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9.26.187\a60北部共通$\旅費支援\120　旅費関連通知・改正等\令和３年度\"/>
    </mc:Choice>
  </mc:AlternateContent>
  <bookViews>
    <workbookView xWindow="0" yWindow="0" windowWidth="28800" windowHeight="12210" tabRatio="708"/>
  </bookViews>
  <sheets>
    <sheet name="様式２ " sheetId="6" r:id="rId1"/>
    <sheet name="様式２続紙" sheetId="7" r:id="rId2"/>
    <sheet name="同一旅程 複数人" sheetId="12" r:id="rId3"/>
    <sheet name="サンプル (1)" sheetId="13" r:id="rId4"/>
    <sheet name="サンプル (2)" sheetId="14" r:id="rId5"/>
    <sheet name="データ（編集不可）" sheetId="11" r:id="rId6"/>
    <sheet name="ドロップダウンリスト" sheetId="8" r:id="rId7"/>
  </sheets>
  <definedNames>
    <definedName name="_xlnm.Print_Area" localSheetId="3">'サンプル (1)'!$A$2:$AS$40</definedName>
    <definedName name="_xlnm.Print_Area" localSheetId="4">'サンプル (2)'!$A$2:$AS$40</definedName>
    <definedName name="_xlnm.Print_Area" localSheetId="0">'様式２ '!$A$2:$AS$40</definedName>
  </definedNames>
  <calcPr calcId="162913"/>
</workbook>
</file>

<file path=xl/calcChain.xml><?xml version="1.0" encoding="utf-8"?>
<calcChain xmlns="http://schemas.openxmlformats.org/spreadsheetml/2006/main">
  <c r="Y35" i="14" l="1"/>
  <c r="B35" i="14"/>
  <c r="AH34" i="14"/>
  <c r="X34" i="14"/>
  <c r="S34" i="14"/>
  <c r="B34" i="14"/>
  <c r="A34" i="14"/>
  <c r="AF32" i="14"/>
  <c r="A32" i="14"/>
  <c r="C3" i="14"/>
  <c r="X2" i="14"/>
  <c r="K2" i="14"/>
  <c r="Y35" i="13" l="1"/>
  <c r="B35" i="13"/>
  <c r="AH34" i="13"/>
  <c r="X34" i="13"/>
  <c r="S34" i="13"/>
  <c r="B34" i="13"/>
  <c r="A34" i="13"/>
  <c r="AF32" i="13"/>
  <c r="A32" i="13"/>
  <c r="C3" i="13"/>
  <c r="X2" i="13"/>
  <c r="K2" i="13"/>
  <c r="A32" i="6" l="1"/>
  <c r="V1" i="7" l="1"/>
  <c r="C3" i="6" l="1"/>
  <c r="X2" i="6"/>
  <c r="K2" i="6" l="1"/>
  <c r="Y35" i="6" l="1"/>
  <c r="B35" i="6"/>
  <c r="AH34" i="6"/>
  <c r="X34" i="6"/>
  <c r="S34" i="6"/>
  <c r="B34" i="6"/>
  <c r="A34" i="6"/>
  <c r="AF32" i="6"/>
</calcChain>
</file>

<file path=xl/sharedStrings.xml><?xml version="1.0" encoding="utf-8"?>
<sst xmlns="http://schemas.openxmlformats.org/spreadsheetml/2006/main" count="1109" uniqueCount="899">
  <si>
    <t>部局名</t>
    <rPh sb="0" eb="3">
      <t>ブキョクメイ</t>
    </rPh>
    <phoneticPr fontId="3"/>
  </si>
  <si>
    <t>出張番号　</t>
    <rPh sb="0" eb="2">
      <t>シュッチョウ</t>
    </rPh>
    <rPh sb="2" eb="4">
      <t>バンゴウ</t>
    </rPh>
    <phoneticPr fontId="3"/>
  </si>
  <si>
    <t>決裁欄</t>
    <rPh sb="0" eb="2">
      <t>ケッサイ</t>
    </rPh>
    <rPh sb="2" eb="3">
      <t>ラン</t>
    </rPh>
    <phoneticPr fontId="3"/>
  </si>
  <si>
    <t>出勤簿記載</t>
    <rPh sb="0" eb="3">
      <t>シュッキンボ</t>
    </rPh>
    <rPh sb="3" eb="5">
      <t>キサイ</t>
    </rPh>
    <phoneticPr fontId="3"/>
  </si>
  <si>
    <t>所属・職名</t>
    <rPh sb="0" eb="2">
      <t>ショゾク</t>
    </rPh>
    <rPh sb="3" eb="5">
      <t>ショクメイ</t>
    </rPh>
    <phoneticPr fontId="3"/>
  </si>
  <si>
    <t>職等の区分</t>
    <rPh sb="0" eb="1">
      <t>ショク</t>
    </rPh>
    <rPh sb="1" eb="2">
      <t>トウ</t>
    </rPh>
    <rPh sb="3" eb="5">
      <t>クブン</t>
    </rPh>
    <phoneticPr fontId="3"/>
  </si>
  <si>
    <t>旅費の出途</t>
    <rPh sb="0" eb="2">
      <t>リョヒ</t>
    </rPh>
    <rPh sb="3" eb="4">
      <t>デ</t>
    </rPh>
    <rPh sb="4" eb="5">
      <t>ト</t>
    </rPh>
    <phoneticPr fontId="3"/>
  </si>
  <si>
    <t>月　　日</t>
    <rPh sb="0" eb="1">
      <t>ツキ</t>
    </rPh>
    <rPh sb="3" eb="4">
      <t>ヒ</t>
    </rPh>
    <phoneticPr fontId="3"/>
  </si>
  <si>
    <t>出発地</t>
    <rPh sb="0" eb="3">
      <t>シュッパツチ</t>
    </rPh>
    <phoneticPr fontId="3"/>
  </si>
  <si>
    <t>目的地</t>
    <rPh sb="0" eb="3">
      <t>モクテキチ</t>
    </rPh>
    <phoneticPr fontId="3"/>
  </si>
  <si>
    <t>用務先</t>
    <rPh sb="0" eb="3">
      <t>ヨウムサキ</t>
    </rPh>
    <phoneticPr fontId="3"/>
  </si>
  <si>
    <t>用務内容</t>
    <rPh sb="0" eb="2">
      <t>ヨウム</t>
    </rPh>
    <rPh sb="2" eb="4">
      <t>ナイヨウ</t>
    </rPh>
    <phoneticPr fontId="3"/>
  </si>
  <si>
    <t>日　当</t>
    <rPh sb="0" eb="1">
      <t>ヒ</t>
    </rPh>
    <rPh sb="2" eb="3">
      <t>トウ</t>
    </rPh>
    <phoneticPr fontId="3"/>
  </si>
  <si>
    <t>宿泊料</t>
    <rPh sb="0" eb="3">
      <t>シュクハクリョウ</t>
    </rPh>
    <phoneticPr fontId="3"/>
  </si>
  <si>
    <t>交通費</t>
    <rPh sb="0" eb="3">
      <t>コウツウヒ</t>
    </rPh>
    <phoneticPr fontId="3"/>
  </si>
  <si>
    <t>備　考</t>
    <rPh sb="0" eb="1">
      <t>ソナエ</t>
    </rPh>
    <rPh sb="2" eb="3">
      <t>コウ</t>
    </rPh>
    <phoneticPr fontId="3"/>
  </si>
  <si>
    <t>日</t>
    <rPh sb="0" eb="1">
      <t>ヒ</t>
    </rPh>
    <phoneticPr fontId="3"/>
  </si>
  <si>
    <t>円</t>
    <rPh sb="0" eb="1">
      <t>エン</t>
    </rPh>
    <phoneticPr fontId="3"/>
  </si>
  <si>
    <t>夜</t>
    <rPh sb="0" eb="1">
      <t>ヨル</t>
    </rPh>
    <phoneticPr fontId="3"/>
  </si>
  <si>
    <t>支給額</t>
    <rPh sb="0" eb="3">
      <t>シキュウガク</t>
    </rPh>
    <phoneticPr fontId="3"/>
  </si>
  <si>
    <t>課税</t>
    <rPh sb="0" eb="2">
      <t>カゼイ</t>
    </rPh>
    <phoneticPr fontId="3"/>
  </si>
  <si>
    <t>不課税</t>
    <rPh sb="0" eb="3">
      <t>フカゼイ</t>
    </rPh>
    <phoneticPr fontId="3"/>
  </si>
  <si>
    <t>非課税</t>
    <rPh sb="0" eb="3">
      <t>ヒカゼイ</t>
    </rPh>
    <phoneticPr fontId="3"/>
  </si>
  <si>
    <t>定額計</t>
    <rPh sb="0" eb="2">
      <t>テイガク</t>
    </rPh>
    <rPh sb="2" eb="3">
      <t>ケイ</t>
    </rPh>
    <phoneticPr fontId="3"/>
  </si>
  <si>
    <t>連絡事項等</t>
    <phoneticPr fontId="3"/>
  </si>
  <si>
    <t>部局名</t>
    <rPh sb="0" eb="2">
      <t>ブキョク</t>
    </rPh>
    <rPh sb="2" eb="3">
      <t>メイ</t>
    </rPh>
    <phoneticPr fontId="3"/>
  </si>
  <si>
    <t>予算科目・財源・予算科目コード</t>
    <rPh sb="0" eb="2">
      <t>ヨサン</t>
    </rPh>
    <rPh sb="2" eb="4">
      <t>カモク</t>
    </rPh>
    <rPh sb="5" eb="7">
      <t>ザイゲン</t>
    </rPh>
    <rPh sb="8" eb="10">
      <t>ヨサン</t>
    </rPh>
    <rPh sb="10" eb="12">
      <t>カモク</t>
    </rPh>
    <phoneticPr fontId="3"/>
  </si>
  <si>
    <t>プロジエクト名・プロジエクト番号</t>
    <rPh sb="6" eb="7">
      <t>メイ</t>
    </rPh>
    <rPh sb="14" eb="16">
      <t>バンゴウ</t>
    </rPh>
    <phoneticPr fontId="3"/>
  </si>
  <si>
    <t>先方負担等</t>
    <rPh sb="0" eb="2">
      <t>センポウ</t>
    </rPh>
    <rPh sb="2" eb="4">
      <t>フタン</t>
    </rPh>
    <rPh sb="4" eb="5">
      <t>トウ</t>
    </rPh>
    <phoneticPr fontId="3"/>
  </si>
  <si>
    <t>支払先の情報等</t>
    <rPh sb="0" eb="2">
      <t>シハライ</t>
    </rPh>
    <rPh sb="2" eb="3">
      <t>サキ</t>
    </rPh>
    <rPh sb="4" eb="6">
      <t>ジョウホウ</t>
    </rPh>
    <rPh sb="6" eb="7">
      <t>トウ</t>
    </rPh>
    <phoneticPr fontId="3"/>
  </si>
  <si>
    <t xml:space="preserve">0500500010 理学部－数学・数理－数学教室 </t>
  </si>
  <si>
    <t>役員・部局長</t>
    <rPh sb="0" eb="2">
      <t>ヤクイン</t>
    </rPh>
    <rPh sb="3" eb="6">
      <t>ブキョクチョウ</t>
    </rPh>
    <phoneticPr fontId="3"/>
  </si>
  <si>
    <t xml:space="preserve">021010 運営費－教育－教育研究事業費 大学運営費 教育経費 </t>
  </si>
  <si>
    <t>先方負担（負担先　　　　　　　　　　　　　　　　　　　　　　）</t>
    <rPh sb="0" eb="2">
      <t>センポウ</t>
    </rPh>
    <rPh sb="2" eb="4">
      <t>フタン</t>
    </rPh>
    <rPh sb="5" eb="7">
      <t>フタン</t>
    </rPh>
    <rPh sb="7" eb="8">
      <t>サキ</t>
    </rPh>
    <phoneticPr fontId="3"/>
  </si>
  <si>
    <t xml:space="preserve">0500500015 理学部－数学・数理－ＳＧＵ事業費 </t>
  </si>
  <si>
    <t xml:space="preserve">021040 運営費－教育－戦略・重点的経費 大学運営費 教育経費 </t>
  </si>
  <si>
    <t>その他（負担先　　　　　　　　　　　　　　　　　　　　　　　　）</t>
    <rPh sb="2" eb="3">
      <t>タ</t>
    </rPh>
    <rPh sb="4" eb="6">
      <t>フタン</t>
    </rPh>
    <rPh sb="6" eb="7">
      <t>サキ</t>
    </rPh>
    <phoneticPr fontId="3"/>
  </si>
  <si>
    <t>教職員</t>
    <rPh sb="0" eb="3">
      <t>キョウショクイン</t>
    </rPh>
    <phoneticPr fontId="3"/>
  </si>
  <si>
    <t xml:space="preserve">021050 運営費－教育－部局長裁量経費 大学運営費 教育経費 </t>
  </si>
  <si>
    <t xml:space="preserve">0501000010 理学部－物理学・宇－物理学第一教室 </t>
  </si>
  <si>
    <t>その他</t>
    <rPh sb="2" eb="3">
      <t>タ</t>
    </rPh>
    <phoneticPr fontId="3"/>
  </si>
  <si>
    <t xml:space="preserve">0501000020 理学部－物理学・宇－物理学第二教室 </t>
  </si>
  <si>
    <t xml:space="preserve">021072 運営費－教育－厚生補導費 大学運営費 教育経費 </t>
  </si>
  <si>
    <t xml:space="preserve">0501000030 理学部－物理学・宇－宇宙物理学教室 </t>
  </si>
  <si>
    <t xml:space="preserve">021080 運営費－教育－設備整備費 大学運営費 教育経費 </t>
  </si>
  <si>
    <t xml:space="preserve">021081 運営費－教育－施設整備費 大学運営費 教育経費 </t>
  </si>
  <si>
    <t xml:space="preserve">021082 運営費－教育－特別経費 大学運営費 教育経費 </t>
  </si>
  <si>
    <t xml:space="preserve">021083 運営費－教育－災害復旧費 大学運営費 教育経費 </t>
  </si>
  <si>
    <t xml:space="preserve">0501500010 理学部－地球惑星科－地球物理学教室 </t>
  </si>
  <si>
    <t xml:space="preserve">021084 運営費－教育－特殊要因経費 大学運営費 教育経費 </t>
  </si>
  <si>
    <t xml:space="preserve">0501500020 理学部－地球惑星科－地質学鉱物学教室 </t>
  </si>
  <si>
    <t xml:space="preserve">021515 運営費－研究－教育研究事業費 大学運営費 研究経費 </t>
  </si>
  <si>
    <t xml:space="preserve">021530 運営費－研究－戦略・重点的経費 大学運営費 研究経費 </t>
  </si>
  <si>
    <t xml:space="preserve">021535 運営費－研究－部局長裁量経費 大学運営費 研究経費 </t>
  </si>
  <si>
    <t xml:space="preserve">021540 運営費－研究－特定研究事業費 大学運営費 研究経費 </t>
  </si>
  <si>
    <t xml:space="preserve">0501500024 理学部－地球惑星科－地球科学輻合部 </t>
  </si>
  <si>
    <t xml:space="preserve">0502000010 理学部－化学専攻－化学教室 </t>
  </si>
  <si>
    <t xml:space="preserve">021565 運営費－研究－設備整備費 大学運営費 研究経費 </t>
  </si>
  <si>
    <t xml:space="preserve">021567 運営費－研究－施設整備費 大学運営費 研究経費 </t>
  </si>
  <si>
    <t xml:space="preserve">0502500010 理学部－生物科学専－動物学教室 </t>
  </si>
  <si>
    <t xml:space="preserve">021570 運営費－研究－災害復旧費 大学運営費 研究経費 </t>
  </si>
  <si>
    <t xml:space="preserve">0502500020 理学部－生物科学専－植物学教室 </t>
  </si>
  <si>
    <t xml:space="preserve">021575 運営費－研究－特別経費 大学運営費 研究経費 </t>
  </si>
  <si>
    <t xml:space="preserve">0502500030 理学部－生物科学専－生物物理学教室 </t>
  </si>
  <si>
    <t xml:space="preserve">021580 運営費－研究－特殊要因経費 大学運営費 研究経費 </t>
  </si>
  <si>
    <t xml:space="preserve">0502500050 理学部－生物科学専－生物科学専攻 </t>
  </si>
  <si>
    <t xml:space="preserve">0503000010 理学部－天文台－天文台 </t>
  </si>
  <si>
    <t xml:space="preserve">0504000010 理学部－地球熱学研－地球熱学研究施設 </t>
  </si>
  <si>
    <t xml:space="preserve">0504000020 理学部－地球熱学研－火山研究センター </t>
  </si>
  <si>
    <t xml:space="preserve">0504100000 理学部－宇宙総合学研究ユニット </t>
  </si>
  <si>
    <t xml:space="preserve">023025 運営費－管理－教育研究事業費 大学運営費 一般管理費 </t>
  </si>
  <si>
    <t xml:space="preserve">023030 運営費－管理－戦略・重点的経費 大学運営費 一般管理費 </t>
  </si>
  <si>
    <t xml:space="preserve">023040 運営費－管理－部局長裁量経費 大学運営費 一般管理費 </t>
  </si>
  <si>
    <t xml:space="preserve">023055 運営費－管理－設備整備費 大学運営費 一般管理費 </t>
  </si>
  <si>
    <t xml:space="preserve">023060 運営費－管理－施設整備費 大学運営費 一般管理費 </t>
  </si>
  <si>
    <t xml:space="preserve">023070 運営費－管理－災害復旧費 大学運営費 一般管理費 </t>
  </si>
  <si>
    <t xml:space="preserve">023082 運営費－管理－特別経費 大学運営費 一般管理費 </t>
  </si>
  <si>
    <t xml:space="preserve">023084 運営費－管理－特殊要因経費 大学運営費 一般管理費 </t>
  </si>
  <si>
    <t xml:space="preserve">064010 受託－受託－受託 受託研究費等収入 受託研究費等 </t>
  </si>
  <si>
    <t xml:space="preserve">064020 受託－受託－全学経費 受託研究費等収入 受託研究費等 </t>
  </si>
  <si>
    <t xml:space="preserve">064030 受託－受託－戦略重点経費 受託研究費等収入 受託研究費等 </t>
  </si>
  <si>
    <t xml:space="preserve">064040 受託－受託－基盤強化経費 受託研究費等収入 受託研究費等 </t>
  </si>
  <si>
    <t xml:space="preserve">0505000010 理学部－学術推進部－国際教育室 </t>
  </si>
  <si>
    <t xml:space="preserve">064050 受託－受託－アクション 受託研究費等収入 受託研究費等 </t>
  </si>
  <si>
    <t xml:space="preserve">0505010010 理学部－学術推進部－社会交流室 </t>
  </si>
  <si>
    <t xml:space="preserve">064070 受託－受託－トップ支援費 受託研究費等収入 受託研究費等 </t>
  </si>
  <si>
    <t xml:space="preserve">064080 受託－受託－活性化経費 受託研究費等収入 受託研究費等 </t>
  </si>
  <si>
    <t xml:space="preserve">0505030010 理学部－学術推進部－相談室 </t>
  </si>
  <si>
    <t xml:space="preserve">064090 受託－受託－獲得支援経費 受託研究費等収入 受託研究費等 </t>
  </si>
  <si>
    <t xml:space="preserve">064091 受託－受託－研究推進経費 受託研究費等収入 受託研究費等 </t>
  </si>
  <si>
    <t xml:space="preserve">0505500004 理学部－理学研究科－チューター謝金 </t>
  </si>
  <si>
    <t xml:space="preserve">064510 受託－補助金間接－全学経費 受託研究費等収入 競争的補助金間接経費 </t>
  </si>
  <si>
    <t xml:space="preserve">064520 受託－補助金間接－戦略重点経費 受託研究費等収入 競争的補助金間接経費 </t>
  </si>
  <si>
    <t xml:space="preserve">064530 受託－補助金間接－基盤強化経費 受託研究費等収入 競争的補助金間接経費 </t>
  </si>
  <si>
    <t xml:space="preserve">064540 受託－補助金間接－アクション 受託研究費等収入 競争的補助金間接経費 </t>
  </si>
  <si>
    <t xml:space="preserve">064560 受託－補助金間接－トップ支援費 受託研究費等収入 競争的補助金間接経費 </t>
  </si>
  <si>
    <t xml:space="preserve">064570 受託－補助金間接－活性化経費 受託研究費等収入 競争的補助金間接経費 </t>
  </si>
  <si>
    <t xml:space="preserve">0509920000 理学部－理学部共通 </t>
  </si>
  <si>
    <t xml:space="preserve">064580 受託－補助金間接－獲得支援経費 受託研究費等収入 競争的補助金間接経費 </t>
  </si>
  <si>
    <t xml:space="preserve">064590 受託－補助金間接－研究推進経費 受託研究費等収入 競争的補助金間接経費 </t>
  </si>
  <si>
    <t xml:space="preserve">1000300010 農学部－農学－作物学 </t>
  </si>
  <si>
    <t xml:space="preserve">1000300020 農学部－農学－育種学 </t>
  </si>
  <si>
    <t xml:space="preserve">1000300030 農学部－農学－蔬菜花卉園芸学 </t>
  </si>
  <si>
    <t xml:space="preserve">1000300040 農学部－農学－果樹園芸学 </t>
  </si>
  <si>
    <t xml:space="preserve">1000300050 農学部－農学－雑草学 </t>
  </si>
  <si>
    <t xml:space="preserve">1000300060 農学部－農学－栽培システム学 </t>
  </si>
  <si>
    <t xml:space="preserve">084010 寄附－寄附－寄附金 寄附収入 寄附金 </t>
  </si>
  <si>
    <t xml:space="preserve">1000300070 農学部－農学－品質設計開発学 </t>
  </si>
  <si>
    <t xml:space="preserve">1000300080 農学部－農学－品質評価学 </t>
  </si>
  <si>
    <t xml:space="preserve">1000300090 農学部－農学－専攻事務 </t>
  </si>
  <si>
    <t xml:space="preserve">1000300100 農学部－農学－共通 </t>
  </si>
  <si>
    <t xml:space="preserve">1000300110 農学部－農学－環境生理室 </t>
  </si>
  <si>
    <t xml:space="preserve">1000300120 農学部－農学－発現解析 </t>
  </si>
  <si>
    <t xml:space="preserve">099999 預り科研費等－預り科研費等 預り科学研究費補助金等 預り科学研究費補助金等 </t>
  </si>
  <si>
    <t xml:space="preserve">1000600010 農学部－森林－森林・人間関係学 </t>
  </si>
  <si>
    <t xml:space="preserve">211010 機関－改革－大学改革推進事業費 機関経理補助金 大学改革推進等補助金 </t>
  </si>
  <si>
    <t xml:space="preserve">1000600020 農学部－森林－熱帯林環境学 </t>
  </si>
  <si>
    <t xml:space="preserve">222010 機関－拠点形成－研究拠点形成費 機関経理補助金 研究拠点形成費等補助金 </t>
  </si>
  <si>
    <t xml:space="preserve">1000600025 農学部－森林－森林環境計画学 </t>
  </si>
  <si>
    <t xml:space="preserve">223010 機関－国際－トップレベル事業費 機関経理補助金 国際研究拠点形成事業費補助金 </t>
  </si>
  <si>
    <t xml:space="preserve">1000600030 農学部－森林－森林利用学 </t>
  </si>
  <si>
    <t xml:space="preserve">223020 機関－国際－トップレベル間接費 機関経理補助金 国際研究拠点形成事業費補助金 </t>
  </si>
  <si>
    <t xml:space="preserve">1000600040 農学部－森林－森林生物学 </t>
  </si>
  <si>
    <t xml:space="preserve">223030 機関－国際－トップレベル支援費 機関経理補助金 国際研究拠点形成事業費補助金 </t>
  </si>
  <si>
    <t xml:space="preserve">1000600050 農学部－森林－環境デザイン学 </t>
  </si>
  <si>
    <t xml:space="preserve">231010 機関－大学発－大学発実用事業費 機関経理補助金 大学発事業創出実用化助成金 </t>
  </si>
  <si>
    <t xml:space="preserve">1000600055 農学部－森林－流動教員 </t>
  </si>
  <si>
    <t xml:space="preserve">231020 機関－原子力環境－人材育成費 機関経理補助金 原子力研究環境整備補助金 </t>
  </si>
  <si>
    <t xml:space="preserve">1000600060 農学部－森林－山地保全学 </t>
  </si>
  <si>
    <t xml:space="preserve">231030 機関－原子力技術－人材育成費 機関経理補助金 革新的原子力技術開発費補助金 </t>
  </si>
  <si>
    <t xml:space="preserve">1000600070 農学部－森林－生物材料設計学 </t>
  </si>
  <si>
    <t xml:space="preserve">231040 機関－協力－途上国開発事業費 機関経理補助金 研究協力事業費補助金 </t>
  </si>
  <si>
    <t xml:space="preserve">1000600080 農学部－森林－林産加工学 </t>
  </si>
  <si>
    <t xml:space="preserve">231050 機関－温暖化対策－評価事業費 機関経理補助金 温暖化対策評価事業費補助金 </t>
  </si>
  <si>
    <t xml:space="preserve">1000600090 農学部－森林－生物繊維学 </t>
  </si>
  <si>
    <t xml:space="preserve">231060 機関－農業競争力－対策事業費 機関経理補助金 農業競争力強化対策推進費補助金 </t>
  </si>
  <si>
    <t xml:space="preserve">1000600100 農学部－森林－樹木細胞学 </t>
  </si>
  <si>
    <t xml:space="preserve">231070 機関－文化財等－保存整備事業費 機関経理補助金 重要文化財等保存整備費補助金 </t>
  </si>
  <si>
    <t xml:space="preserve">1000600110 農学部－森林－複合材料化学 </t>
  </si>
  <si>
    <t xml:space="preserve">231080 機関－建築基準－整備促進事業費 機関経理補助金 建築基準整備促進補助金 </t>
  </si>
  <si>
    <t xml:space="preserve">1000600120 農学部－森林－生物材料化学 </t>
  </si>
  <si>
    <t xml:space="preserve">231090 機関－医薬－研究開発設備整備費 機関経理補助金 医薬品等研究開発設備整備費補助金 </t>
  </si>
  <si>
    <t xml:space="preserve">1000600130 農学部－森林－森林科学共通 </t>
  </si>
  <si>
    <t xml:space="preserve">231110 機関－科学技術－科学技術推進費 機関経理補助金 科学技術総合推進費補助金 </t>
  </si>
  <si>
    <t xml:space="preserve">1000600140 農学部－森林－森林系図書室 </t>
  </si>
  <si>
    <t xml:space="preserve">231120 機関－研究開発－施設共用促進費 機関経理補助金 研究開発施設共用等促進費補助金 </t>
  </si>
  <si>
    <t xml:space="preserve">1000900010 農学部－応用生命－細胞生化学 </t>
  </si>
  <si>
    <t xml:space="preserve">231130 機関－産業技術－施設整備費 機関経理補助金 産業技術研究開発施設整備費補助金 </t>
  </si>
  <si>
    <t xml:space="preserve">1000900020 農学部－応用生命－生体高分子化学 </t>
  </si>
  <si>
    <t xml:space="preserve">231140 機関－国際化拠点－整備事業費 機関経理補助金 国際化拠点整備事業費補助金 </t>
  </si>
  <si>
    <t xml:space="preserve">1000900030 農学部－応用生命－生物調節化学 </t>
  </si>
  <si>
    <t xml:space="preserve">231145 機関－国際化拠点－大学等事業 機関経理補助金 国際化拠点整備事業費補助金 </t>
  </si>
  <si>
    <t xml:space="preserve">1000900040 農学部－応用生命－化学生態学 </t>
  </si>
  <si>
    <t xml:space="preserve">231150 機関－地域復興－支援事業費 機関経理補助金 地域復興支援事業補助金 </t>
  </si>
  <si>
    <t xml:space="preserve">1000900050 農学部－応用生命－植物栄養学 </t>
  </si>
  <si>
    <t xml:space="preserve">231160 機関－生産コスト－推進事業費 機関経理補助金 生産コスト低減畜産生産技術開発事業 </t>
  </si>
  <si>
    <t xml:space="preserve">1000900060 農学部－応用生命－エネルギー変換細胞学 </t>
  </si>
  <si>
    <t xml:space="preserve">231170 機関－疾病予防－対策事業費 機関経理補助金 疾病予防対策事業費等補助金 </t>
  </si>
  <si>
    <t xml:space="preserve">1000900070 農学部－応用生命－発酵生理及び醸造学 </t>
  </si>
  <si>
    <t xml:space="preserve">231180 機関－学生交流－支援事業費 機関経理補助金 学生交流支援事業支援金 </t>
  </si>
  <si>
    <t xml:space="preserve">1000900080 農学部－応用生命－制御発酵学 </t>
  </si>
  <si>
    <t xml:space="preserve">231190 機関－研究者－海外派遣事業費 機関経理補助金 研究者海外派遣基金助成金 </t>
  </si>
  <si>
    <t xml:space="preserve">1000900090 農学部－応用生命－生体機能化学 </t>
  </si>
  <si>
    <t xml:space="preserve">231210 機関－先端研究－助成事業費 機関経理補助金 先端研究助成基金助成金 </t>
  </si>
  <si>
    <t xml:space="preserve">1000900100 農学部－応用生命－生物機能制御化学 </t>
  </si>
  <si>
    <t xml:space="preserve">231220 機関－新型インフル－対策事業費 機関経理補助金 新型インフルエンザ対策事業費補助金 </t>
  </si>
  <si>
    <t xml:space="preserve">1000900110 農学部－応用生命－応用構造生物学 </t>
  </si>
  <si>
    <t xml:space="preserve">231230 機関－高効率－導入促進事業費 機関経理補助金 高効率給湯器導入促進事業費補助金 </t>
  </si>
  <si>
    <t xml:space="preserve">1000900120 農学部－応用生命－分子細胞育種学 </t>
  </si>
  <si>
    <t xml:space="preserve">231240 機関－地域産学官－振興事業費 機関経理補助金 地域産学官連携科学技術振興事業費補助金 </t>
  </si>
  <si>
    <t xml:space="preserve">1000900130 農学部－応用生命－植物分子生物学 </t>
  </si>
  <si>
    <t xml:space="preserve">231245 機関－地域産学官－施設整備費 機関経理補助金 地域産学官連携拠点施設整備費補助金 </t>
  </si>
  <si>
    <t xml:space="preserve">1000900140 農学部－応用生命－生体情報応答学 </t>
  </si>
  <si>
    <t xml:space="preserve">231250 機関－最先端－戦略的強化費 機関経理補助金 最先端研究開発戦略的強化費補助金 </t>
  </si>
  <si>
    <t xml:space="preserve">1000900150 農学部－応用生命－微生物生産学 </t>
  </si>
  <si>
    <t xml:space="preserve">231260 機関－原子力人材－推進事業費 機関経理補助金 原子力人材育成等推進事業費補助金 </t>
  </si>
  <si>
    <t xml:space="preserve">1000900160 農学部－応用生命－学生実験経費 </t>
  </si>
  <si>
    <t xml:space="preserve">231270 機関－新人看護－研修事業費 機関経理補助金 新人看護職員研修事業補助金 </t>
  </si>
  <si>
    <t xml:space="preserve">1000900170 農学部－応用生命－専攻事務室 </t>
  </si>
  <si>
    <t xml:space="preserve">231280 機関－科学技術－戦略推進費 機関経理補助金 科学技術戦略推進費補助金 </t>
  </si>
  <si>
    <t xml:space="preserve">1000900180 農学部－応用生命－応用生命共通 </t>
  </si>
  <si>
    <t xml:space="preserve">231290 機関－科学技術－人材育成費 機関経理補助金 科学技術人材育成費補助金 </t>
  </si>
  <si>
    <t xml:space="preserve">1000900190 農学部－応用生命－農薬系共通 </t>
  </si>
  <si>
    <t xml:space="preserve">231310 機関－ユネスコ－活動事業費 機関経理補助金 政府開発援助ユネスコ活動費補助金 </t>
  </si>
  <si>
    <t xml:space="preserve">1000900200 農学部－応用生命－ＲＩ共通 </t>
  </si>
  <si>
    <t xml:space="preserve">231320 機関－若手－海外派遣事業費 機関経理補助金 若手研究者戦略的海外派遣事業費補助金 </t>
  </si>
  <si>
    <t xml:space="preserve">1001200010 農学部－応用生物－専攻事務室 </t>
  </si>
  <si>
    <t xml:space="preserve">231330 機関－紀の国－活用事業費 機関経理補助金 紀の国森づくり基金活用事業補助金 </t>
  </si>
  <si>
    <t xml:space="preserve">1001200020 農学部－応用生物－植物遺伝学 </t>
  </si>
  <si>
    <t xml:space="preserve">231340 機関－先端－実証評価設備整備費 機関経理補助金 先端技術実証・評価設備整備費等補助金 </t>
  </si>
  <si>
    <t xml:space="preserve">1001200030 農学部－応用生物－栽培植物起原学 </t>
  </si>
  <si>
    <t xml:space="preserve">231350 機関－研究支援－体制整備費 機関経理補助金 研究支援体制整備事業費補助金 </t>
  </si>
  <si>
    <t xml:space="preserve">1001200040 農学部－応用生物－植物病理学 </t>
  </si>
  <si>
    <t xml:space="preserve">231360 機関－次世代－実証事業費 機関経理補助金 次世代エネルギー・社会システム実証事業費 </t>
  </si>
  <si>
    <t xml:space="preserve">1001200050 農学部－応用生物－昆虫生態学 </t>
  </si>
  <si>
    <t xml:space="preserve">231370 機関－環境技術－推進事業費 機関経理補助金 環境技術等研究開発推進事業費補助金 </t>
  </si>
  <si>
    <t xml:space="preserve">1001200060 農学部－応用生物－昆虫生理学 </t>
  </si>
  <si>
    <t xml:space="preserve">231380 機関－政策人材－拠点形成費 機関経理補助金 政策立案人材育成等拠点形成事業費補助金 </t>
  </si>
  <si>
    <t xml:space="preserve">1001200070 農学部－応用生物－動物遺伝育種学 </t>
  </si>
  <si>
    <t xml:space="preserve">231390 機関－医師確保－推進事業費 機関経理補助金 医師確保対策推進事業補助金 </t>
  </si>
  <si>
    <t xml:space="preserve">1001200080 農学部－応用生物－生殖生物学 </t>
  </si>
  <si>
    <t xml:space="preserve">231410 機関－海洋生態系－拠点形成費 機関経理補助金 海洋生態系研究開発拠点形成事業費補助金 </t>
  </si>
  <si>
    <t xml:space="preserve">1001200090 農学部－応用生物－動物栄養科学 </t>
  </si>
  <si>
    <t xml:space="preserve">231420 機関－希少金属－技術開発事業費 機関経理補助金 希少金属使用量削減代替技術開発補助金 </t>
  </si>
  <si>
    <t xml:space="preserve">1001200100 農学部－応用生物－生体機構学 </t>
  </si>
  <si>
    <t xml:space="preserve">231430 機関－医薬品－審査迅速化事業費 機関経理補助金 医薬品等審査迅速化事業費補助金 </t>
  </si>
  <si>
    <t xml:space="preserve">1001200110 農学部－応用生物－畜産資源学 </t>
  </si>
  <si>
    <t xml:space="preserve">231440 機関－臨床－中核病院整備事業費 機関経理補助金 臨床研究中核病院整備補助金 </t>
  </si>
  <si>
    <t xml:space="preserve">1001200120 農学部－応用生物－海洋生物環境学 </t>
  </si>
  <si>
    <t xml:space="preserve">231450 機関－地域－ブランチ事業費 機関経理補助金 地域医療ブランチ事業補助金 </t>
  </si>
  <si>
    <t xml:space="preserve">1001200130 農学部－応用生物－海洋生物増殖学 </t>
  </si>
  <si>
    <t xml:space="preserve">231460 機関－医療－臨床研究整備事業費 機関経理補助金 医療施設運営費等補助金 </t>
  </si>
  <si>
    <t xml:space="preserve">1001200135 農学部－応用生物－流動教員（海洋生物増殖） </t>
  </si>
  <si>
    <t xml:space="preserve">231470 機関－再生－災害医療体制事業費 機関経理補助金 地域医療再生事業費補助金 </t>
  </si>
  <si>
    <t xml:space="preserve">1001200140 農学部－応用生物－海洋分子微生物学 </t>
  </si>
  <si>
    <t xml:space="preserve">231480 機関－感染－拠点病院強化事業費 機関経理補助金 感染症予防事業費等国庫負担補助金 </t>
  </si>
  <si>
    <t xml:space="preserve">1001200150 農学部－応用生物－海洋環境微生物学 </t>
  </si>
  <si>
    <t xml:space="preserve">231490 機関－高性能－高度利用事業費 機関経理補助金 高性能汎用計算機高度利用事業費補助金 </t>
  </si>
  <si>
    <t xml:space="preserve">1001200155 農学部－応用生物－流動教員（海洋環境微生物） </t>
  </si>
  <si>
    <t xml:space="preserve">231510 機関－先導的－一体的推進 機関経理補助金 先導的創造科学技術開発費補助金 </t>
  </si>
  <si>
    <t xml:space="preserve">1001200160 農学部－応用生物－海洋生物生産利用学 </t>
  </si>
  <si>
    <t xml:space="preserve">231520 機関－改革強化－推進事業費 機関経理補助金 国立大学改革強化推進補助金 </t>
  </si>
  <si>
    <t xml:space="preserve">1001200170 農学部－応用生物－海洋生物機能学 </t>
  </si>
  <si>
    <t xml:space="preserve">231530 機関－森林整備－促進事業費 機関経理補助金 温室効果ガス吸収源対策森林整備事業補助金 </t>
  </si>
  <si>
    <t xml:space="preserve">1001200180 農学部－応用生物－飼育部 </t>
  </si>
  <si>
    <t xml:space="preserve">231540 機関－研究大学－促進事業費 機関経理補助金 研究大学強化促進費補助金 </t>
  </si>
  <si>
    <t xml:space="preserve">1001200190 農学部－応用生物－植物生理学 </t>
  </si>
  <si>
    <t xml:space="preserve">231550 機関－政府開発援助－拠点整備費 機関経理補助金 政府開発援助国際化拠点整備事業費補助金 </t>
  </si>
  <si>
    <t xml:space="preserve">1001200200 農学部－応用生物－共通 </t>
  </si>
  <si>
    <t xml:space="preserve">231560 機関－漁場生産力－対策事業費 機関経理補助金 漁場生産力向上対策事業補助金 </t>
  </si>
  <si>
    <t xml:space="preserve">1001500010 農学部－地域環境－森林生態学 </t>
  </si>
  <si>
    <t xml:space="preserve">231570 機関－戦略的国際－推進事業費 機関経理補助金 戦略的国際研究交流推進事業費補助金 </t>
  </si>
  <si>
    <t xml:space="preserve">1001500020 農学部－地域環境－森林水文学 </t>
  </si>
  <si>
    <t xml:space="preserve">231580 機関－官民協働－留学支援事業費 機関経理補助金 官民協働海外留学支援事業支援金 </t>
  </si>
  <si>
    <t xml:space="preserve">1001500030 農学部－地域環境－森林生化学 </t>
  </si>
  <si>
    <t xml:space="preserve">231590 機関－中小企業－支援等対策費 機関経理補助金 中小企業経営支援等対策費補助金 </t>
  </si>
  <si>
    <t xml:space="preserve">1001500040 農学部－地域環境－熱帯農業生態学 </t>
  </si>
  <si>
    <t xml:space="preserve">235010 機関－機関経理－間接経費 機関経理補助金 機関経理補助金間接経費 </t>
  </si>
  <si>
    <t xml:space="preserve">1001500050 農学部－地域環境－土壌学 </t>
  </si>
  <si>
    <t xml:space="preserve">235020 機関－機関経理－全学経費 機関経理補助金 機関経理補助金間接経費 </t>
  </si>
  <si>
    <t xml:space="preserve">1001500055 農学部－地域環境－流動教員（土壌） </t>
  </si>
  <si>
    <t xml:space="preserve">235030 機関－機関経理－戦略重点経費 機関経理補助金 機関経理補助金間接経費 </t>
  </si>
  <si>
    <t xml:space="preserve">1001500060 農学部－地域環境－微生物環境制御学 </t>
  </si>
  <si>
    <t xml:space="preserve">235040 機関－機関経理－基盤強化経費 機関経理補助金 機関経理補助金間接経費 </t>
  </si>
  <si>
    <t xml:space="preserve">1001500070 農学部－地域環境－微生物環境制御学（二井） </t>
  </si>
  <si>
    <t xml:space="preserve">235050 機関－機関経理－アクション 機関経理補助金 機関経理補助金間接経費 </t>
  </si>
  <si>
    <t xml:space="preserve">1001500080 農学部－地域環境－生態情報開発学 </t>
  </si>
  <si>
    <t xml:space="preserve">235060 機関－機関経理－学内貸付金 機関経理補助金 機関経理補助金間接経費 </t>
  </si>
  <si>
    <t xml:space="preserve">1001500090 農学部－地域環境－施設機能工学 </t>
  </si>
  <si>
    <t xml:space="preserve">235070 機関－機関経理－トップ支援費 機関経理補助金 機関経理補助金間接経費 </t>
  </si>
  <si>
    <t xml:space="preserve">1001500100 農学部－地域環境－水資源利用工学 </t>
  </si>
  <si>
    <t xml:space="preserve">235080 機関－機関経理－活性化経費 機関経理補助金 機関経理補助金間接経費 </t>
  </si>
  <si>
    <t xml:space="preserve">1001500110 農学部－地域環境－水環境工学 </t>
  </si>
  <si>
    <t xml:space="preserve">235090 機関－機関経理－獲得支援経費 機関経理補助金 機関経理補助金間接経費 </t>
  </si>
  <si>
    <t xml:space="preserve">1001500120 農学部－地域環境－農村計画学 </t>
  </si>
  <si>
    <t>235091 機関－機関経理－研究推進経費 機関経理補助金 機関経理補助金間接経費</t>
  </si>
  <si>
    <t xml:space="preserve">1001500130 農学部－地域環境－地域計画学 </t>
  </si>
  <si>
    <t xml:space="preserve">1001500140 農学部－地域環境－農業システム工学 </t>
  </si>
  <si>
    <t xml:space="preserve">1001500150 農学部－地域環境－フィールドロボティクス </t>
  </si>
  <si>
    <t xml:space="preserve">1001500160 農学部－地域環境－生物センシング工学 </t>
  </si>
  <si>
    <t xml:space="preserve">1001500170 農学部－地域環境－比較農業論 </t>
  </si>
  <si>
    <t xml:space="preserve">1001500175 農学部－地域環境－流動教員（比較農業） </t>
  </si>
  <si>
    <t xml:space="preserve">1001500190 農学部－地域環境－機械共通 </t>
  </si>
  <si>
    <t xml:space="preserve">1001500200 農学部－地域環境－特殊装置維持費 </t>
  </si>
  <si>
    <t xml:space="preserve">1001500220 農学部－地域環境－共通経費 </t>
  </si>
  <si>
    <t xml:space="preserve">1001500230 農学部－地域環境－専攻事務室経費 </t>
  </si>
  <si>
    <t xml:space="preserve">1001800010 農学部－生物資源－農業食料組織経営学 </t>
  </si>
  <si>
    <t xml:space="preserve">1001800020 農学部－生物資源－経営情報会計学 </t>
  </si>
  <si>
    <t xml:space="preserve">1001800030 農学部－生物資源－地域環境経済学 </t>
  </si>
  <si>
    <t xml:space="preserve">1001800040 農学部－生物資源－食糧・環境政策学 </t>
  </si>
  <si>
    <t xml:space="preserve">1001800045 農学部－生物資源－流動教員 </t>
  </si>
  <si>
    <t xml:space="preserve">1001800050 農学部－生物資源－森林経済政策学 </t>
  </si>
  <si>
    <t xml:space="preserve">1001800060 農学部－生物資源－国際農村発展論 </t>
  </si>
  <si>
    <t xml:space="preserve">1001800070 農学部－生物資源－比較農史学 </t>
  </si>
  <si>
    <t xml:space="preserve">1001800080 農学部－生物資源－農学原論 </t>
  </si>
  <si>
    <t xml:space="preserve">1001800090 農学部－生物資源－柏研究室 </t>
  </si>
  <si>
    <t xml:space="preserve">1001800100 農学部－生物資源－共通 </t>
  </si>
  <si>
    <t xml:space="preserve">1001800110 農学部－生物資源－事務室 </t>
  </si>
  <si>
    <t xml:space="preserve">1001800120 農学部－生物資源－司書室 </t>
  </si>
  <si>
    <t xml:space="preserve">1001800130 農学部－生物資源－調査普及室 </t>
  </si>
  <si>
    <t xml:space="preserve">1002100010 農学部－食品生物－酵素化学 </t>
  </si>
  <si>
    <t xml:space="preserve">1002100020 農学部－食品生物－食環境学 </t>
  </si>
  <si>
    <t xml:space="preserve">1002100030 農学部－食品生物－生命有機化学 </t>
  </si>
  <si>
    <t xml:space="preserve">1002100040 農学部－食品生物－栄養化学 </t>
  </si>
  <si>
    <t xml:space="preserve">1002100050 農学部－食品生物－食品分子機能学 </t>
  </si>
  <si>
    <t xml:space="preserve">1002100060 農学部－食品生物－食品生理機能学 </t>
  </si>
  <si>
    <t xml:space="preserve">1002100070 農学部－食品生物－農産製造学 </t>
  </si>
  <si>
    <t xml:space="preserve">1002100080 農学部－食品生物－生物機能変換学 </t>
  </si>
  <si>
    <t xml:space="preserve">1002100090 農学部－食品生物－学生実験経費 </t>
  </si>
  <si>
    <t xml:space="preserve">1002100100 農学部－食品生物－食品生物共通 </t>
  </si>
  <si>
    <t xml:space="preserve">1002100120 農学部－食品生物－農学部ＲＩ実験施設 </t>
  </si>
  <si>
    <t xml:space="preserve">1002100150 農学部－食品生物－宇治共通経費 </t>
  </si>
  <si>
    <t xml:space="preserve">1002200010 農学部－京都大学寄附講座－微生物科学寄附研究部門 </t>
  </si>
  <si>
    <t xml:space="preserve">1002300010 農学部－寄附講座－産業微生物学 </t>
  </si>
  <si>
    <t xml:space="preserve">1002300020 農学部－寄附講座－「味の素」食の未来戦略講座 </t>
  </si>
  <si>
    <t xml:space="preserve">1002300030 農学部－寄附講座－食と農の安全・倫理論講座 </t>
  </si>
  <si>
    <t xml:space="preserve">1002300040 農学部－寄附講座－農林水産統計デジタルアーカイブ講座 </t>
  </si>
  <si>
    <t xml:space="preserve">1002300050 農学部－寄附講座－「農林中央金庫」次世代を担う農企業戦略論 </t>
  </si>
  <si>
    <t xml:space="preserve">1002400000 農学部－牧場 </t>
  </si>
  <si>
    <t xml:space="preserve">1002401000 農学部－牧場（京都地区） </t>
  </si>
  <si>
    <t xml:space="preserve">1002500000 農学部－農場 </t>
  </si>
  <si>
    <t xml:space="preserve">1002600000 農学部－京都農場 </t>
  </si>
  <si>
    <t xml:space="preserve">1002700000 農学部－図書室 </t>
  </si>
  <si>
    <t xml:space="preserve">1002800000 農学部－前金払外国雑誌 </t>
  </si>
  <si>
    <t xml:space="preserve">1003000000 農学部－国際交流室 </t>
  </si>
  <si>
    <t xml:space="preserve">1003100000 農学部－研究活動推進室 </t>
  </si>
  <si>
    <t xml:space="preserve">1003300000 農学部－生物生産科学科 </t>
  </si>
  <si>
    <t xml:space="preserve">1003600000 農学部－生物機能科学科 </t>
  </si>
  <si>
    <t xml:space="preserve">1003900000 農学部－生産環境科学科 </t>
  </si>
  <si>
    <t xml:space="preserve">1004200000 農学部－資源生物科学科 </t>
  </si>
  <si>
    <t xml:space="preserve">1004500000 農学部－応用生命科学科 </t>
  </si>
  <si>
    <t xml:space="preserve">1004800000 農学部－地域環境工学科 </t>
  </si>
  <si>
    <t xml:space="preserve">1005100000 農学部－食料・環境経済学科 </t>
  </si>
  <si>
    <t xml:space="preserve">1005400000 農学部－森林科学科 </t>
  </si>
  <si>
    <t xml:space="preserve">1005700000 農学部－食品生物科学科 </t>
  </si>
  <si>
    <t xml:space="preserve">1005800000 農学部－環境・安全・衛生技術室 </t>
  </si>
  <si>
    <t xml:space="preserve">1005900010 農学部－ＣＯＥ－河口域 </t>
  </si>
  <si>
    <t xml:space="preserve">1005900020 農学部－ＣＯＥ－森林・里山 </t>
  </si>
  <si>
    <t xml:space="preserve">1005900030 農学部－ＣＯＥ－上賀茂 </t>
  </si>
  <si>
    <t xml:space="preserve">1005900040 農学部－ＣＯＥ－舞鶴 </t>
  </si>
  <si>
    <t xml:space="preserve">1005900050 農学部－ＣＯＥ－総合博物館 </t>
  </si>
  <si>
    <t xml:space="preserve">1005910010 農学部－生理化学研究ユニット－農学 </t>
  </si>
  <si>
    <t xml:space="preserve">1005910020 農学部－生理化学研究ユニット－薬学 </t>
  </si>
  <si>
    <t xml:space="preserve">1005920010 農学部－人間の安全保障開発連携ユニット－世界展開力強化事業 </t>
  </si>
  <si>
    <t xml:space="preserve">1005950010 農学部－機関経理－パンコムギ </t>
  </si>
  <si>
    <t xml:space="preserve">1005950020 農学部－機関経理－女性コーディネート（１） </t>
  </si>
  <si>
    <t xml:space="preserve">1005950021 農学部－機関経理－女性コーディネート（２） </t>
  </si>
  <si>
    <t xml:space="preserve">1005950022 農学部－機関経理－女性コーディネート（３） </t>
  </si>
  <si>
    <t xml:space="preserve">1005950023 農学部－機関経理－女性コーディネート（４） </t>
  </si>
  <si>
    <t xml:space="preserve">1005950030 農学部－機関経理－最先端研究基盤事業 </t>
  </si>
  <si>
    <t xml:space="preserve">1005950040 農学部－機関経理－国際共同研究 </t>
  </si>
  <si>
    <t xml:space="preserve">1005950050 農学部－機関経理－大学改革推進事業費 </t>
  </si>
  <si>
    <t xml:space="preserve">1005950060 農学部－機関経理－卓越した大学院拠点形成支援補助金（生命） </t>
  </si>
  <si>
    <t xml:space="preserve">1005950061 農学部－機関経理－卓越した大学院拠点形成支援補助金（地域） </t>
  </si>
  <si>
    <t xml:space="preserve">1005950062 農学部－機関経理－卓越した大学院拠点形成支援補助金（資源） </t>
  </si>
  <si>
    <t xml:space="preserve">1005950063 農学部－機関経理－卓越した大学院拠点形成支援補助金（食品） </t>
  </si>
  <si>
    <t xml:space="preserve">1005950064 農学部－機関経理－卓越した大学院拠点形成支援補助金（共通） </t>
  </si>
  <si>
    <t xml:space="preserve">1005980000 農学部－グローバル３０ </t>
  </si>
  <si>
    <t xml:space="preserve">1006000010 農学部－事務部－事務室 </t>
  </si>
  <si>
    <t xml:space="preserve">1006000020 農学部－事務部－農学研究科共通経費 </t>
  </si>
  <si>
    <t xml:space="preserve">1006000030 農学部－事務部－予備費 </t>
  </si>
  <si>
    <t xml:space="preserve">1006000040 農学部－事務部－実習バス経費 </t>
  </si>
  <si>
    <t xml:space="preserve">1006000050 農学部－事務部－ＴＡ経費 </t>
  </si>
  <si>
    <t xml:space="preserve">1006000060 農学部－事務部－ＲＡ経費 </t>
  </si>
  <si>
    <t xml:space="preserve">1006000070 農学部－事務部－移算経費 </t>
  </si>
  <si>
    <t xml:space="preserve">1006000080 農学部－事務部－学科特別経費 </t>
  </si>
  <si>
    <t xml:space="preserve">1006000090 農学部－事務部－教育研究施設・広報等改善経費 </t>
  </si>
  <si>
    <t xml:space="preserve">1006000100 農学部－事務部－保留 </t>
  </si>
  <si>
    <t xml:space="preserve">1006000110 農学部－事務部－外部資金事務費 </t>
  </si>
  <si>
    <t xml:space="preserve">1006000120 農学部－事務部－研究科長裁量経費 </t>
  </si>
  <si>
    <t xml:space="preserve">1006000130 農学部－事務部－本部・宇治地区共通経費 </t>
  </si>
  <si>
    <t xml:space="preserve">1006000140 農学部－事務部－ＰＦＩ事業費 </t>
  </si>
  <si>
    <t xml:space="preserve">1006000150 農学部－事務部－人件費（特定使用） </t>
  </si>
  <si>
    <t xml:space="preserve">1006000160 農学部－事務部－宇治耐震事業費 </t>
  </si>
  <si>
    <t xml:space="preserve">1006000170 農学部－事務部－女性研究者支援経費 </t>
  </si>
  <si>
    <t xml:space="preserve">1006000180 農学部－事務部－農薬研改修事業費 </t>
  </si>
  <si>
    <t xml:space="preserve">1006000190 農学部－事務部－部局運営活性化経費 </t>
  </si>
  <si>
    <t xml:space="preserve">1006000200 農学部－事務部－農場移転 </t>
  </si>
  <si>
    <t xml:space="preserve">1006100000 農学部－事務室経費（共通事務部） </t>
  </si>
  <si>
    <t xml:space="preserve">1009920000 農学部－農学部共通 </t>
  </si>
  <si>
    <t xml:space="preserve">1009960000 農学研究科・農学部 </t>
  </si>
  <si>
    <t xml:space="preserve">3900010020 基礎物理学－研究活動－１１１０ </t>
  </si>
  <si>
    <t xml:space="preserve">3900010030 基礎物理学－研究活動－１２００ </t>
  </si>
  <si>
    <t xml:space="preserve">3900010040 基礎物理学－研究活動－７４００－１ </t>
  </si>
  <si>
    <t xml:space="preserve">3900010050 基礎物理学－研究活動－７４００－２ </t>
  </si>
  <si>
    <t xml:space="preserve">3900010060 基礎物理学－研究活動－１３００ </t>
  </si>
  <si>
    <t xml:space="preserve">3900010070 基礎物理学－研究活動－１３００－２ </t>
  </si>
  <si>
    <t xml:space="preserve">3900010080 基礎物理学－研究活動－７５００－２ </t>
  </si>
  <si>
    <t xml:space="preserve">3900010090 基礎物理学－研究活動－７６００－１ </t>
  </si>
  <si>
    <t xml:space="preserve">3900010100 基礎物理学－研究活動－１４００ </t>
  </si>
  <si>
    <t xml:space="preserve">3900010110 基礎物理学－研究活動－１４１０ </t>
  </si>
  <si>
    <t xml:space="preserve">3900010120 基礎物理学－研究活動－７７００ </t>
  </si>
  <si>
    <t xml:space="preserve">3900010130 基礎物理学－研究活動－１５００ </t>
  </si>
  <si>
    <t xml:space="preserve">3900010140 基礎物理学－研究活動－１５１０ </t>
  </si>
  <si>
    <t xml:space="preserve">3900010150 基礎物理学－研究活動－１５５０ </t>
  </si>
  <si>
    <t xml:space="preserve">3900010160 基礎物理学－研究活動－１６００ </t>
  </si>
  <si>
    <t xml:space="preserve">3900010170 基礎物理学－研究活動－１６１０ </t>
  </si>
  <si>
    <t xml:space="preserve">3900010180 基礎物理学－研究活動－１７００ </t>
  </si>
  <si>
    <t xml:space="preserve">3900010181 基礎物理学－研究活動－１７００－２ </t>
  </si>
  <si>
    <t xml:space="preserve">3900010182 基礎物理学－研究活動－１７２０ </t>
  </si>
  <si>
    <t xml:space="preserve">3900010190 基礎物理学－研究活動－１８００ </t>
  </si>
  <si>
    <t xml:space="preserve">3900010200 基礎物理学－研究活動－１８１０ </t>
  </si>
  <si>
    <t xml:space="preserve">3900010210 基礎物理学－研究活動－間接経費分 </t>
  </si>
  <si>
    <t xml:space="preserve">3900020005 基礎物理学－共同利用－１９００ </t>
  </si>
  <si>
    <t xml:space="preserve">3900020010 基礎物理学－共同利用－１９００－１ </t>
  </si>
  <si>
    <t xml:space="preserve">3900020020 基礎物理学－共同利用－１９０１－１ </t>
  </si>
  <si>
    <t xml:space="preserve">3900020030 基礎物理学－共同利用－１９１０－１ </t>
  </si>
  <si>
    <t xml:space="preserve">3900020040 基礎物理学－共同利用－１９１１－１ </t>
  </si>
  <si>
    <t xml:space="preserve">3900020050 基礎物理学－共同利用－１９２０－１ </t>
  </si>
  <si>
    <t xml:space="preserve">3900020060 基礎物理学－共同利用－１９２０－２ </t>
  </si>
  <si>
    <t xml:space="preserve">3900020070 基礎物理学－共同利用－１９２１－１ </t>
  </si>
  <si>
    <t xml:space="preserve">3900020080 基礎物理学－共同利用－１９２１－２ </t>
  </si>
  <si>
    <t xml:space="preserve">3900020090 基礎物理学－共同利用－１９２２－２ </t>
  </si>
  <si>
    <t xml:space="preserve">3900020100 基礎物理学－共同利用－１９２３－２ </t>
  </si>
  <si>
    <t xml:space="preserve">3900020101 基礎物理学－共同利用－１９２４－１ </t>
  </si>
  <si>
    <t xml:space="preserve">3900020102 基礎物理学－共同利用－１９２４－２ </t>
  </si>
  <si>
    <t xml:space="preserve">3900020103 基礎物理学－共同利用－１９２５－２ </t>
  </si>
  <si>
    <t xml:space="preserve">3900020110 基礎物理学－共同利用－１９４０－１ </t>
  </si>
  <si>
    <t xml:space="preserve">3900020120 基礎物理学－共同利用－１９５０－１ </t>
  </si>
  <si>
    <t xml:space="preserve">3900020130 基礎物理学－共同利用－１９６０－１ </t>
  </si>
  <si>
    <t xml:space="preserve">3900020140 基礎物理学－共同利用－１９７０－１ </t>
  </si>
  <si>
    <t xml:space="preserve">3900020150 基礎物理学－共同利用－１９８０－１ </t>
  </si>
  <si>
    <t xml:space="preserve">3900020160 基礎物理学－共同利用－１９９０ </t>
  </si>
  <si>
    <t xml:space="preserve">3900030010 基礎物理学－図書経費－２１００ </t>
  </si>
  <si>
    <t xml:space="preserve">3900030020 基礎物理学－図書経費－２１１０－１ </t>
  </si>
  <si>
    <t xml:space="preserve">3900030030 基礎物理学－図書経費－２２００ </t>
  </si>
  <si>
    <t xml:space="preserve">3900030040 基礎物理学－図書経費－２３００ </t>
  </si>
  <si>
    <t xml:space="preserve">3900030050 基礎物理学－図書経費－２４００ </t>
  </si>
  <si>
    <t xml:space="preserve">3900030060 基礎物理学－図書経費－２５００ </t>
  </si>
  <si>
    <t xml:space="preserve">3900040010 基礎物理学－計算機－３０００ </t>
  </si>
  <si>
    <t xml:space="preserve">3900040020 基礎物理学－計算機－３１００ </t>
  </si>
  <si>
    <t xml:space="preserve">3900040030 基礎物理学－計算機－３２００ </t>
  </si>
  <si>
    <t xml:space="preserve">3900040040 基礎物理学－計算機－３３００－１ </t>
  </si>
  <si>
    <t xml:space="preserve">3900040041 基礎物理学－計算機－３４００－１ </t>
  </si>
  <si>
    <t xml:space="preserve">3900040050 基礎物理学－計算機－３６００－１ </t>
  </si>
  <si>
    <t xml:space="preserve">3900050010 基礎物理学－共通施設－４１００ </t>
  </si>
  <si>
    <t xml:space="preserve">3900050011 基礎物理学－共通施設－４１００－１ </t>
  </si>
  <si>
    <t xml:space="preserve">3900050020 基礎物理学－共通施設－４１１０ </t>
  </si>
  <si>
    <t xml:space="preserve">3900050021 基礎物理学－共通施設－４１１０－１ </t>
  </si>
  <si>
    <t xml:space="preserve">3900050030 基礎物理学－共通施設－４１２０ </t>
  </si>
  <si>
    <t xml:space="preserve">3900050031 基礎物理学－共通施設－４１２０－１ </t>
  </si>
  <si>
    <t xml:space="preserve">3900050040 基礎物理学－共通施設－４１３０ </t>
  </si>
  <si>
    <t xml:space="preserve">3900050050 基礎物理学－共通施設－４２００ </t>
  </si>
  <si>
    <t xml:space="preserve">3900050060 基礎物理学－共通施設－４２００－１ </t>
  </si>
  <si>
    <t xml:space="preserve">3900050070 基礎物理学－共通施設－４３００ </t>
  </si>
  <si>
    <t xml:space="preserve">3900050080 基礎物理学－共通施設－４３００－１ </t>
  </si>
  <si>
    <t xml:space="preserve">3900050090 基礎物理学－共通施設－４４００ </t>
  </si>
  <si>
    <t xml:space="preserve">3900050100 基礎物理学－共通施設－４５００ </t>
  </si>
  <si>
    <t xml:space="preserve">3900050110 基礎物理学－共通施設－４７００ </t>
  </si>
  <si>
    <t xml:space="preserve">3900050120 基礎物理学－共通施設－４７００－１ </t>
  </si>
  <si>
    <t xml:space="preserve">3900050130 基礎物理学－共通施設－４７１０ </t>
  </si>
  <si>
    <t xml:space="preserve">3900050140 基礎物理学－共通施設－４７１０－１ </t>
  </si>
  <si>
    <t xml:space="preserve">3900050150 基礎物理学－共通施設－４８００ </t>
  </si>
  <si>
    <t xml:space="preserve">3900050160 基礎物理学－共通施設－４９００ </t>
  </si>
  <si>
    <t xml:space="preserve">3900060010 基礎物理学－宿泊施設－５１００ </t>
  </si>
  <si>
    <t xml:space="preserve">3900060020 基礎物理学－宿泊施設－５２００ </t>
  </si>
  <si>
    <t xml:space="preserve">3900060030 基礎物理学－宿泊施設－５３００ </t>
  </si>
  <si>
    <t xml:space="preserve">3900070010 基礎物理学－事務管理－６１００ </t>
  </si>
  <si>
    <t xml:space="preserve">3900070020 基礎物理学－事務管理－６２００ </t>
  </si>
  <si>
    <t xml:space="preserve">3900070030 基礎物理学－事務管理－６３００ </t>
  </si>
  <si>
    <t xml:space="preserve">3900070040 基礎物理学－事務管理－６４００ </t>
  </si>
  <si>
    <t xml:space="preserve">3900080010 基礎物理学－雇用職員－７１００ </t>
  </si>
  <si>
    <t xml:space="preserve">3900080020 基礎物理学－雇用職員－７２００ </t>
  </si>
  <si>
    <t xml:space="preserve">3900080030 基礎物理学－雇用職員－７３００－１ </t>
  </si>
  <si>
    <t xml:space="preserve">3900080040 基礎物理学－雇用職員－７３００－２ </t>
  </si>
  <si>
    <t xml:space="preserve">3900090010 基礎物理学－共通経費－８１００ </t>
  </si>
  <si>
    <t xml:space="preserve">3900090020 基礎物理学－共通経費－８１００－１ </t>
  </si>
  <si>
    <t xml:space="preserve">3900091000 基礎物理学－予備費 </t>
  </si>
  <si>
    <t xml:space="preserve">3900100000 基礎物理学－若手スタートアップ </t>
  </si>
  <si>
    <t xml:space="preserve">3900101000 基礎物理学－コアステージバックアップ </t>
  </si>
  <si>
    <t xml:space="preserve">3900102000 基礎物理学－大型科研費再チャレンジ </t>
  </si>
  <si>
    <t xml:space="preserve">3900110010 基礎物理学－グローバルＣＯＥ－設備備品費 </t>
  </si>
  <si>
    <t xml:space="preserve">3900110020 基礎物理学－グローバルＣＯＥ－旅費 </t>
  </si>
  <si>
    <t xml:space="preserve">3900110030 基礎物理学－グローバルＣＯＥ－人件費 </t>
  </si>
  <si>
    <t xml:space="preserve">3900110040 基礎物理学－グローバルＣＯＥ－事業推進費 </t>
  </si>
  <si>
    <t xml:space="preserve">3900110050 基礎物理学－グローバルＣＯＥ－その他 </t>
  </si>
  <si>
    <t xml:space="preserve">3900120010 基礎物理学－白眉プロジ－研究費 </t>
  </si>
  <si>
    <t xml:space="preserve">3900120020 基礎物理学－白眉プロジ－メンター経費 </t>
  </si>
  <si>
    <t xml:space="preserve">3900120030 基礎物理学－白眉プロジ－環境整備経費 </t>
  </si>
  <si>
    <t xml:space="preserve">3901000200 基礎物理学－研究・共同－研究活動経費 </t>
  </si>
  <si>
    <t xml:space="preserve">3901000210 基礎物理学－研究・共同－研究活動経費・横断型 </t>
  </si>
  <si>
    <t xml:space="preserve">3901000220 基礎物理学－研究・共同－研究活動経費・クオーク </t>
  </si>
  <si>
    <t xml:space="preserve">3901000400 基礎物理学－研究・共同－図書室経費 </t>
  </si>
  <si>
    <t xml:space="preserve">3901000410 基礎物理学－研究・共同－図書室経費・横断型 </t>
  </si>
  <si>
    <t xml:space="preserve">3901000420 基礎物理学－研究・共同－図書室経費・クオーク </t>
  </si>
  <si>
    <t xml:space="preserve">3901000600 基礎物理学－研究・共同－計算機室経費 </t>
  </si>
  <si>
    <t xml:space="preserve">3901000610 基礎物理学－研究・共同－計算機室経費・横断型 </t>
  </si>
  <si>
    <t xml:space="preserve">3901000620 基礎物理学－研究・共同－計算機室経費・クオーク </t>
  </si>
  <si>
    <t xml:space="preserve">3901000800 基礎物理学－研究・共同－共同利用経費 </t>
  </si>
  <si>
    <t xml:space="preserve">3901000810 基礎物理学－研究・共同－共同利用経費・横断型 </t>
  </si>
  <si>
    <t xml:space="preserve">3901000820 基礎物理学－研究・共同－共同利用経費・クオーク </t>
  </si>
  <si>
    <t xml:space="preserve">3903000300 基礎物理学－運営経費－共通運営経費 </t>
  </si>
  <si>
    <t xml:space="preserve">3903000310 基礎物理学－運営経費－横断型 </t>
  </si>
  <si>
    <t xml:space="preserve">3903000320 基礎物理学－運営経費－クオーク </t>
  </si>
  <si>
    <t xml:space="preserve">3903000700 基礎物理学－運営経費－事務部経費 </t>
  </si>
  <si>
    <t xml:space="preserve">3905000000 基礎物理学研究所－宿泊所経費 </t>
  </si>
  <si>
    <t xml:space="preserve">3907000000 基礎物理学研究所－雇用職員経費 </t>
  </si>
  <si>
    <t xml:space="preserve">3907000110 基礎物理学－雇用職員経－横断型 </t>
  </si>
  <si>
    <t xml:space="preserve">3907000120 基礎物理学－雇用職員経－クオーク </t>
  </si>
  <si>
    <t xml:space="preserve">3907000130 基礎物理学－雇用職員経－研究環境整備プロジェクト </t>
  </si>
  <si>
    <t xml:space="preserve">3909000000 基礎物理学研究所－その他 </t>
  </si>
  <si>
    <t xml:space="preserve">3909000100 基礎物理学－その他－横断型 </t>
  </si>
  <si>
    <t xml:space="preserve">3909000200 基礎物理学－その他－クオーク </t>
  </si>
  <si>
    <t xml:space="preserve">3909010000 基礎物理学研究所－交流ホール経費 </t>
  </si>
  <si>
    <t xml:space="preserve">3909920000 基礎物理学研究所－基礎物理学共通 </t>
  </si>
  <si>
    <t>3909960000 基礎物理学研究所</t>
  </si>
  <si>
    <t xml:space="preserve">4001000100 数理解析研－共同利用－旅費（委員会） </t>
  </si>
  <si>
    <t xml:space="preserve">4001000110 数理解析研－共同利用－講究録等 </t>
  </si>
  <si>
    <t xml:space="preserve">4001000120 数理解析研－共同利用－講究録（別冊）等 </t>
  </si>
  <si>
    <t xml:space="preserve">4001000130 数理解析研－共同利用－講究録（封入・封筒等） </t>
  </si>
  <si>
    <t xml:space="preserve">4001000140 数理解析研－共同利用－共同利用報告書 </t>
  </si>
  <si>
    <t xml:space="preserve">4001000150 数理解析研－共同利用－ＲＩＭＳプロジェクト研究 </t>
  </si>
  <si>
    <t xml:space="preserve">4001000160 数理解析研－共同利用－ＲＩＭＳ研究集会 </t>
  </si>
  <si>
    <t xml:space="preserve">4001000170 数理解析研－共同利用－ＲＩＭＳ共同研究 </t>
  </si>
  <si>
    <t xml:space="preserve">4001000180 数理解析研－共同利用－ＲＩＭＳ合宿型 </t>
  </si>
  <si>
    <t xml:space="preserve">4001000190 数理解析研－共同利用－非常勤（共同利用） </t>
  </si>
  <si>
    <t xml:space="preserve">4001000200 数理解析研－共同利用－消耗品費等 </t>
  </si>
  <si>
    <t xml:space="preserve">4002000100 数理解析研－研究活動－出版関係（プレプリント） </t>
  </si>
  <si>
    <t xml:space="preserve">4002000110 数理解析研－研究活動－出版関係（紀要） </t>
  </si>
  <si>
    <t xml:space="preserve">4002000120 数理解析研－研究活動－出版関係（概要） </t>
  </si>
  <si>
    <t xml:space="preserve">4002000130 数理解析研－研究活動－出版関係（要覧） </t>
  </si>
  <si>
    <t xml:space="preserve">4002000140 数理解析研－研究活動－談話会 </t>
  </si>
  <si>
    <t xml:space="preserve">4002000150 数理解析研－研究活動－旅費（ガイダンス） </t>
  </si>
  <si>
    <t xml:space="preserve">4002000160 数理解析研－研究活動－旅費（外部評価） </t>
  </si>
  <si>
    <t xml:space="preserve">4002000170 数理解析研－研究活動－旅費（学会出席等） </t>
  </si>
  <si>
    <t xml:space="preserve">4002000180 数理解析研－研究活動－旅費（国内客員） </t>
  </si>
  <si>
    <t xml:space="preserve">4002000190 数理解析研－研究活動－旅費（外国人客員） </t>
  </si>
  <si>
    <t xml:space="preserve">4002000200 数理解析研－研究活動－旅費（赴任旅費） </t>
  </si>
  <si>
    <t xml:space="preserve">4002000210 数理解析研－研究活動－旅費（招へい・その他） </t>
  </si>
  <si>
    <t xml:space="preserve">4002000220 数理解析研－研究活動－その他 </t>
  </si>
  <si>
    <t xml:space="preserve">4002000230 数理解析研－研究活動－ＲＡ経費 </t>
  </si>
  <si>
    <t xml:space="preserve">4002000240 数理解析研－研究活動－消耗品費等 </t>
  </si>
  <si>
    <t xml:space="preserve">4002000250 数理解析研－研究活動－備品費 </t>
  </si>
  <si>
    <t xml:space="preserve">4002000260 数理解析研－研究活動－修繕費等 </t>
  </si>
  <si>
    <t xml:space="preserve">4002000270 数理解析研－研究活動－出版物関係 </t>
  </si>
  <si>
    <t xml:space="preserve">4002000280 数理解析研－研究活動－部局長裁量経費 </t>
  </si>
  <si>
    <t xml:space="preserve">4002000290 数理解析研－研究活動－図書費等 </t>
  </si>
  <si>
    <t xml:space="preserve">4002000300 数理解析研－研究活動－非常勤研究員 </t>
  </si>
  <si>
    <t xml:space="preserve">4003000200 数理解析研－研究・共同－研究活動経費 </t>
  </si>
  <si>
    <t xml:space="preserve">4003000500 数理解析研－研究・共同－図書経費 </t>
  </si>
  <si>
    <t xml:space="preserve">4003000800 数理解析研－研究・共同－計算機経費 </t>
  </si>
  <si>
    <t xml:space="preserve">4004000100 数理解析研－図書経費－登録図書 </t>
  </si>
  <si>
    <t xml:space="preserve">4004000110 数理解析研－図書経費－オンライン版 </t>
  </si>
  <si>
    <t xml:space="preserve">4004000120 数理解析研－図書経費－雑誌・消耗品図書 </t>
  </si>
  <si>
    <t xml:space="preserve">4004000130 数理解析研－図書経費－製本 </t>
  </si>
  <si>
    <t xml:space="preserve">4004000140 数理解析研－図書経費－前金払外国雑誌 </t>
  </si>
  <si>
    <t xml:space="preserve">4004000150 数理解析研－図書経費－物品購入費・修理費等 </t>
  </si>
  <si>
    <t xml:space="preserve">4004000160 数理解析研－図書経費－電子図書・数学折半 </t>
  </si>
  <si>
    <t xml:space="preserve">4005000100 数理解析研－計算機経費－計算機借料 </t>
  </si>
  <si>
    <t xml:space="preserve">4005000110 数理解析研－計算機経費－保守料（富士通） </t>
  </si>
  <si>
    <t xml:space="preserve">4005000120 数理解析研－計算機経費－保守料（伊藤忠） </t>
  </si>
  <si>
    <t xml:space="preserve">4005000130 数理解析研－計算機経費－保守料（プリンター等） </t>
  </si>
  <si>
    <t xml:space="preserve">4005000140 数理解析研－計算機経費－空調機・消防設備関係 </t>
  </si>
  <si>
    <t xml:space="preserve">4005000150 数理解析研－計算機経費－ソフト・ライセンス </t>
  </si>
  <si>
    <t xml:space="preserve">4005000160 数理解析研－計算機経費－消耗品費等（恒常的） </t>
  </si>
  <si>
    <t xml:space="preserve">4005000170 数理解析研－計算機経費－備品購入費・修理費等 </t>
  </si>
  <si>
    <t xml:space="preserve">4006000100 数理解析研－管理運営経費－賃借・保守料（複写機） </t>
  </si>
  <si>
    <t xml:space="preserve">4006000110 数理解析研－管理運営経費－賃借料（モップ・トイレ等） </t>
  </si>
  <si>
    <t xml:space="preserve">4006000120 数理解析研－管理運営経費－エレベーター保守料 </t>
  </si>
  <si>
    <t xml:space="preserve">4006000130 数理解析研－管理運営経費－建物警備 </t>
  </si>
  <si>
    <t xml:space="preserve">4006000140 数理解析研－管理運営経費－通信運搬費 </t>
  </si>
  <si>
    <t xml:space="preserve">4006000150 数理解析研－管理運営経費－年会費 </t>
  </si>
  <si>
    <t xml:space="preserve">4006000160 数理解析研－管理運営経費－非常勤・派遣職員 </t>
  </si>
  <si>
    <t xml:space="preserve">4006000170 数理解析研－管理運営経費－定期点検・清掃等 </t>
  </si>
  <si>
    <t xml:space="preserve">4006000180 数理解析研－管理運営経費－物品購入費・修理費等 </t>
  </si>
  <si>
    <t xml:space="preserve">4006000190 数理解析研－管理運営経費－旅費 </t>
  </si>
  <si>
    <t xml:space="preserve">4006000200 数理解析研－管理運営経費－公開講座 </t>
  </si>
  <si>
    <t xml:space="preserve">4006000210 数理解析研－管理運営経費－入試関係 </t>
  </si>
  <si>
    <t xml:space="preserve">4006000220 数理解析研－管理運営経費－電気関係 </t>
  </si>
  <si>
    <t xml:space="preserve">4006000230 数理解析研－管理運営経費－ガス関係 </t>
  </si>
  <si>
    <t xml:space="preserve">4006000240 数理解析研－管理運営経費－給水関係 </t>
  </si>
  <si>
    <t xml:space="preserve">4006000250 数理解析研－管理運営経費－通信関係 </t>
  </si>
  <si>
    <t xml:space="preserve">4006000260 数理解析研－管理運営経費－建物管理（振替） </t>
  </si>
  <si>
    <t xml:space="preserve">4006000270 数理解析研－管理運営経費－その他（振替） </t>
  </si>
  <si>
    <t xml:space="preserve">4006000280 数理解析研－管理運営経費－新聞雑誌関係 </t>
  </si>
  <si>
    <t xml:space="preserve">4006000290 数理解析研－管理運営経費－会議費 </t>
  </si>
  <si>
    <t xml:space="preserve">4006000300 数理解析研－管理運営経費－予算振替 </t>
  </si>
  <si>
    <t xml:space="preserve">4007000200 数理解析研－運営経費－共通経費 </t>
  </si>
  <si>
    <t xml:space="preserve">4007000500 数理解析研－運営経費－管理経費 </t>
  </si>
  <si>
    <t xml:space="preserve">4007000800 数理解析研－運営経費－事務部経費 </t>
  </si>
  <si>
    <t xml:space="preserve">4007000900 数理解析研－運営経費－RA経費 </t>
  </si>
  <si>
    <t xml:space="preserve">4007000910 数理解析研－運営経費－部局運営活性化経費 </t>
  </si>
  <si>
    <t xml:space="preserve">4007000920 数理解析研－運営経費－共同利用経費（特別経費） </t>
  </si>
  <si>
    <t xml:space="preserve">4007000930 数理解析研－運営経費－共同利用経費 </t>
  </si>
  <si>
    <t xml:space="preserve">4007000940 数理解析研－運営経費－スタートアップ経費１ </t>
  </si>
  <si>
    <t xml:space="preserve">4007000950 数理解析研－運営経費－スタートアップ経費２ </t>
  </si>
  <si>
    <t xml:space="preserve">4008000100 数理解析研－プロジェクト－プロジェクト１ </t>
  </si>
  <si>
    <t xml:space="preserve">4008000110 数理解析研－プロジェクト－プロジェクト２ </t>
  </si>
  <si>
    <t xml:space="preserve">4008000120 数理解析研－プロジェクト－プロジェクト３ </t>
  </si>
  <si>
    <t xml:space="preserve">4008000130 数理解析研－プロジェクト－プロジェクト４ </t>
  </si>
  <si>
    <t xml:space="preserve">4008000140 数理解析研－プロジェクト－プロジェクト５ </t>
  </si>
  <si>
    <t xml:space="preserve">4008000150 数理解析研－プロジェクト－プロジェクト６ </t>
  </si>
  <si>
    <t xml:space="preserve">4008000160 数理解析研－プロジェクト－プロジェクト７ </t>
  </si>
  <si>
    <t xml:space="preserve">4008000170 数理解析研－プロジェクト－プロジェクト８ </t>
  </si>
  <si>
    <t xml:space="preserve">4008000180 数理解析研－プロジェクト－プロジェクト９ </t>
  </si>
  <si>
    <t xml:space="preserve">4008000190 数理解析研－プロジェクト－プロジェクト１０ </t>
  </si>
  <si>
    <t xml:space="preserve">4008000200 数理解析研－プロジェクト－プロジェクト１１ </t>
  </si>
  <si>
    <t xml:space="preserve">4008000210 数理解析研－プロジェクト－プロジェクト１２ </t>
  </si>
  <si>
    <t xml:space="preserve">4008000220 数理解析研－プロジェクト－プロジェクト１３ </t>
  </si>
  <si>
    <t xml:space="preserve">4008000230 数理解析研－プロジェクト－プロジェクト１４ </t>
  </si>
  <si>
    <t xml:space="preserve">4008000240 数理解析研－プロジェクト－プロジェクト１５ </t>
  </si>
  <si>
    <t xml:space="preserve">4008000250 数理解析研－プロジェクト－プロジェクト１６ </t>
  </si>
  <si>
    <t xml:space="preserve">4008000260 数理解析研－プロジェクト－プロジェクト１７ </t>
  </si>
  <si>
    <t xml:space="preserve">4008000270 数理解析研－プロジェクト－プロジェクト１８ </t>
  </si>
  <si>
    <t xml:space="preserve">4008000280 数理解析研－プロジェクト－プロジェクト１９ </t>
  </si>
  <si>
    <t xml:space="preserve">4008000290 数理解析研－プロジェクト－プロジェクト２０ </t>
  </si>
  <si>
    <t xml:space="preserve">4008000300 数理解析研－プロジェクト－プロジェクト２１ </t>
  </si>
  <si>
    <t xml:space="preserve">4008000310 数理解析研－プロジェクト－プロジェクト２２ </t>
  </si>
  <si>
    <t xml:space="preserve">4008000320 数理解析研－プロジェクト－プロジェクト２３ </t>
  </si>
  <si>
    <t xml:space="preserve">4008000330 数理解析研－プロジェクト－プロジェクト２４ </t>
  </si>
  <si>
    <t xml:space="preserve">4008000340 数理解析研－プロジェクト－プロジェクト２５ </t>
  </si>
  <si>
    <t xml:space="preserve">4008000350 数理解析研－プロジェクト－プロジェクト２６ </t>
  </si>
  <si>
    <t xml:space="preserve">4008000360 数理解析研－プロジェクト－プロジェクト２７ </t>
  </si>
  <si>
    <t xml:space="preserve">4008000370 数理解析研－プロジェクト－プロジェクト２８ </t>
  </si>
  <si>
    <t xml:space="preserve">4008000380 数理解析研－プロジェクト－プロジェクト２９ </t>
  </si>
  <si>
    <t xml:space="preserve">4008000390 数理解析研－プロジェクト－プロジェクト３０ </t>
  </si>
  <si>
    <t xml:space="preserve">4008000400 数理解析研－プロジェクト－プロジェクト３１ </t>
  </si>
  <si>
    <t xml:space="preserve">4008000410 数理解析研－プロジェクト－プロジェクト３２ </t>
  </si>
  <si>
    <t xml:space="preserve">4008000420 数理解析研－プロジェクト－プロジェクト３３ </t>
  </si>
  <si>
    <t xml:space="preserve">4008000430 数理解析研－プロジェクト－プロジェクト３４ </t>
  </si>
  <si>
    <t xml:space="preserve">4008000440 数理解析研－プロジェクト－プロジェクト３５ </t>
  </si>
  <si>
    <t xml:space="preserve">4008000450 数理解析研－プロジェクト－プロジェクト３６ </t>
  </si>
  <si>
    <t xml:space="preserve">4008000460 数理解析研－プロジェクト－プロジェクト３７ </t>
  </si>
  <si>
    <t xml:space="preserve">4008000470 数理解析研－プロジェクト－プロジェクト３８ </t>
  </si>
  <si>
    <t xml:space="preserve">4008000480 数理解析研－プロジェクト－プロジェクト３９ </t>
  </si>
  <si>
    <t xml:space="preserve">4008000490 数理解析研－プロジェクト－プロジェクト４０ </t>
  </si>
  <si>
    <t xml:space="preserve">4008000500 数理解析研－プロジェクト－プロジェクト４１ </t>
  </si>
  <si>
    <t xml:space="preserve">4008000510 数理解析研－プロジェクト－プロジェクト４２ </t>
  </si>
  <si>
    <t xml:space="preserve">4008000520 数理解析研－プロジェクト－プロジェクト４３ </t>
  </si>
  <si>
    <t xml:space="preserve">4008000530 数理解析研－プロジェクト－プロジェクト４４ </t>
  </si>
  <si>
    <t xml:space="preserve">4008000540 数理解析研－プロジェクト－プロジェクト４５ </t>
  </si>
  <si>
    <t xml:space="preserve">4008000550 数理解析研－プロジェクト－プロジェクト４６ </t>
  </si>
  <si>
    <t xml:space="preserve">4008000560 数理解析研－プロジェクト－プロジェクト４７ </t>
  </si>
  <si>
    <t xml:space="preserve">4008000570 数理解析研－プロジェクト－プロジェクト４８ </t>
  </si>
  <si>
    <t xml:space="preserve">4008000580 数理解析研－プロジェクト－プロジェクト４９ </t>
  </si>
  <si>
    <t xml:space="preserve">4008000590 数理解析研－プロジェクト－プロジェクト５０ </t>
  </si>
  <si>
    <t xml:space="preserve">4009920000 数理解析研究所－数理解析研共通 </t>
  </si>
  <si>
    <t>4009960000 数理解析研究所</t>
  </si>
  <si>
    <t>決裁欄</t>
    <rPh sb="0" eb="2">
      <t>ケッサイ</t>
    </rPh>
    <rPh sb="2" eb="3">
      <t>ラン</t>
    </rPh>
    <phoneticPr fontId="3"/>
  </si>
  <si>
    <t>総務掛</t>
    <rPh sb="0" eb="2">
      <t>ソウム</t>
    </rPh>
    <rPh sb="2" eb="3">
      <t>カカリ</t>
    </rPh>
    <phoneticPr fontId="3"/>
  </si>
  <si>
    <t>共同利用掛</t>
    <rPh sb="0" eb="2">
      <t>キョウドウ</t>
    </rPh>
    <rPh sb="2" eb="4">
      <t>リヨウ</t>
    </rPh>
    <rPh sb="4" eb="5">
      <t>カカリ</t>
    </rPh>
    <phoneticPr fontId="3"/>
  </si>
  <si>
    <t>産官学連携掛</t>
    <rPh sb="0" eb="3">
      <t>サンカンガク</t>
    </rPh>
    <rPh sb="3" eb="5">
      <t>レンケイ</t>
    </rPh>
    <rPh sb="5" eb="6">
      <t>カカリ</t>
    </rPh>
    <phoneticPr fontId="3"/>
  </si>
  <si>
    <t>所長</t>
    <rPh sb="0" eb="2">
      <t>ショチョウ</t>
    </rPh>
    <phoneticPr fontId="3"/>
  </si>
  <si>
    <t>事務長</t>
    <rPh sb="0" eb="3">
      <t>ジムチョウ</t>
    </rPh>
    <phoneticPr fontId="3"/>
  </si>
  <si>
    <t xml:space="preserve">5909920000 フィールド－フィールド共通 </t>
  </si>
  <si>
    <t xml:space="preserve">5901500000 フィールド－芦生研究林 </t>
  </si>
  <si>
    <t xml:space="preserve">5901000000 フィールド－海洋生物環境学分野 </t>
  </si>
  <si>
    <t xml:space="preserve">5904500000 フィールド－紀伊大島実験所 </t>
  </si>
  <si>
    <t xml:space="preserve">5906000050 フィールド－事務部－ＲＡ経費 </t>
  </si>
  <si>
    <t xml:space="preserve">5906000020 フィールド－事務部－センター事務経費 </t>
  </si>
  <si>
    <t xml:space="preserve">5906000070 フィールド－事務部－センター長裁量経費 </t>
  </si>
  <si>
    <t xml:space="preserve">5906000011 フィールド－事務部－海域陸域統合管理学 </t>
  </si>
  <si>
    <t xml:space="preserve">5906000010 フィールド－事務部－企画研究推進部門 </t>
  </si>
  <si>
    <t xml:space="preserve">5906000040 フィールド－事務部－共通経費 </t>
  </si>
  <si>
    <t xml:space="preserve">5906000060 フィールド－事務部－保留 </t>
  </si>
  <si>
    <t xml:space="preserve">5906000030 フィールド－事務部－予備費 </t>
  </si>
  <si>
    <t xml:space="preserve">5903000000 フィールド－上賀茂試験地 </t>
  </si>
  <si>
    <t xml:space="preserve">5907500000 フィールド－森里海連環学教育プロジェクト </t>
  </si>
  <si>
    <t xml:space="preserve">5905700000 フィールド－森林フィールド管理部門 </t>
  </si>
  <si>
    <t xml:space="preserve">5900500000 フィールド－森林系・里山分野 </t>
  </si>
  <si>
    <t xml:space="preserve">5906500000 フィールド－人材派遣経費 </t>
  </si>
  <si>
    <t xml:space="preserve">5905900000 フィールド－水域フィールド管理部門 </t>
  </si>
  <si>
    <t xml:space="preserve">5905500000 フィールド－瀬戸臨海実験所 </t>
  </si>
  <si>
    <t xml:space="preserve">5903500000 フィールド－徳山試験地 </t>
  </si>
  <si>
    <t xml:space="preserve">5908000000 フィールド－白眉プロジェクト（１） </t>
  </si>
  <si>
    <t xml:space="preserve">5908001000 フィールド－白眉プロジェクト（２） </t>
  </si>
  <si>
    <t xml:space="preserve">5905000000 フィールド－舞鶴水産実験所 </t>
  </si>
  <si>
    <t xml:space="preserve">5902000000 フィールド－北海道研究林 </t>
  </si>
  <si>
    <t xml:space="preserve">5904000000 フィールド－北白川試験地 </t>
  </si>
  <si>
    <t xml:space="preserve">5907000000 フィールド－木文化プロジェクト </t>
  </si>
  <si>
    <t xml:space="preserve">5905800000 フィールド－里域フィールド管理部門 </t>
  </si>
  <si>
    <t xml:space="preserve">5902500000 フィールド－和歌山研究林 </t>
  </si>
  <si>
    <t>5909960000 フィールド科学教育研究センター</t>
  </si>
  <si>
    <t xml:space="preserve">6474500000 野生動物－ＰＷＳリーディング大学院 </t>
  </si>
  <si>
    <t xml:space="preserve">6473600000 野生動物－共同利用・共同研究拠点 </t>
  </si>
  <si>
    <t xml:space="preserve">6472500000 野生動物－健康長寿科学研究部門 </t>
  </si>
  <si>
    <t xml:space="preserve">6474000020 野生動物－事務室－共通経費 </t>
  </si>
  <si>
    <t xml:space="preserve">6474000010 野生動物－事務室－事務室経費 </t>
  </si>
  <si>
    <t xml:space="preserve">6472000000 野生動物－人類進化科学研究部門 </t>
  </si>
  <si>
    <t xml:space="preserve">6471000000 野生動物－動物園科学研究部門 </t>
  </si>
  <si>
    <t xml:space="preserve">6470500000 野生動物－比較認知科学研究部門 </t>
  </si>
  <si>
    <t xml:space="preserve">6473000000 野生動物－福祉長寿研究部門 </t>
  </si>
  <si>
    <t xml:space="preserve">6471500000 野生動物－保全生物学研究部門 </t>
  </si>
  <si>
    <t xml:space="preserve">6473500000 野生動物－野外観察施設 </t>
  </si>
  <si>
    <t xml:space="preserve">6479960000 野生動物研究センター </t>
  </si>
  <si>
    <t>6479920000 野生動物研究センター共通</t>
  </si>
  <si>
    <r>
      <t>理学研究科・理学部</t>
    </r>
    <r>
      <rPr>
        <sz val="10.5"/>
        <color theme="1"/>
        <rFont val="Century"/>
        <family val="1"/>
      </rPr>
      <t xml:space="preserve"> </t>
    </r>
  </si>
  <si>
    <r>
      <t>農学研究科・農学部</t>
    </r>
    <r>
      <rPr>
        <sz val="10.5"/>
        <color theme="1"/>
        <rFont val="Century"/>
        <family val="1"/>
      </rPr>
      <t xml:space="preserve"> </t>
    </r>
  </si>
  <si>
    <r>
      <t>基礎物理学研究所</t>
    </r>
    <r>
      <rPr>
        <sz val="10.5"/>
        <color theme="1"/>
        <rFont val="Century"/>
        <family val="1"/>
      </rPr>
      <t xml:space="preserve"> </t>
    </r>
  </si>
  <si>
    <r>
      <t>数理解析研究所</t>
    </r>
    <r>
      <rPr>
        <sz val="10.5"/>
        <color theme="1"/>
        <rFont val="Century"/>
        <family val="1"/>
      </rPr>
      <t xml:space="preserve"> </t>
    </r>
  </si>
  <si>
    <r>
      <t>低温物質科学研究センター</t>
    </r>
    <r>
      <rPr>
        <sz val="10.5"/>
        <color theme="1"/>
        <rFont val="Century"/>
        <family val="1"/>
      </rPr>
      <t xml:space="preserve"> </t>
    </r>
  </si>
  <si>
    <r>
      <t>フィールド科学教育研究センター</t>
    </r>
    <r>
      <rPr>
        <sz val="10.5"/>
        <color theme="1"/>
        <rFont val="Century"/>
        <family val="1"/>
      </rPr>
      <t xml:space="preserve"> </t>
    </r>
  </si>
  <si>
    <r>
      <t>生態学研究センター</t>
    </r>
    <r>
      <rPr>
        <sz val="10.5"/>
        <color theme="1"/>
        <rFont val="Century"/>
        <family val="1"/>
      </rPr>
      <t xml:space="preserve"> </t>
    </r>
  </si>
  <si>
    <t>野生動物研究センター</t>
  </si>
  <si>
    <t>北部構内事務部</t>
  </si>
  <si>
    <t>部署</t>
    <rPh sb="0" eb="2">
      <t>ブショ</t>
    </rPh>
    <phoneticPr fontId="3"/>
  </si>
  <si>
    <t>備考</t>
    <rPh sb="0" eb="2">
      <t>ビコウ</t>
    </rPh>
    <phoneticPr fontId="3"/>
  </si>
  <si>
    <t>掛長</t>
    <rPh sb="0" eb="2">
      <t>カカリチョウ</t>
    </rPh>
    <phoneticPr fontId="3"/>
  </si>
  <si>
    <t>課長</t>
    <rPh sb="0" eb="2">
      <t>カチョウ</t>
    </rPh>
    <phoneticPr fontId="3"/>
  </si>
  <si>
    <t>課長補佐</t>
    <rPh sb="0" eb="2">
      <t>カチョウ</t>
    </rPh>
    <rPh sb="2" eb="4">
      <t>ホサ</t>
    </rPh>
    <phoneticPr fontId="3"/>
  </si>
  <si>
    <t>給与掛</t>
    <rPh sb="0" eb="2">
      <t>キュウヨ</t>
    </rPh>
    <rPh sb="2" eb="3">
      <t>カカリ</t>
    </rPh>
    <phoneticPr fontId="3"/>
  </si>
  <si>
    <t>教育研究支援室</t>
    <rPh sb="0" eb="2">
      <t>キョウイク</t>
    </rPh>
    <rPh sb="2" eb="4">
      <t>ケンキュウ</t>
    </rPh>
    <rPh sb="4" eb="6">
      <t>シエン</t>
    </rPh>
    <rPh sb="6" eb="7">
      <t>シツ</t>
    </rPh>
    <phoneticPr fontId="3"/>
  </si>
  <si>
    <t>研究科長</t>
    <rPh sb="0" eb="2">
      <t>ケンキュウ</t>
    </rPh>
    <rPh sb="2" eb="4">
      <t>カチョウ</t>
    </rPh>
    <phoneticPr fontId="3"/>
  </si>
  <si>
    <t>総務・共同利用掛</t>
    <rPh sb="0" eb="2">
      <t>ソウム</t>
    </rPh>
    <rPh sb="3" eb="5">
      <t>キョウドウ</t>
    </rPh>
    <rPh sb="5" eb="7">
      <t>リヨウ</t>
    </rPh>
    <rPh sb="7" eb="8">
      <t>カカリ</t>
    </rPh>
    <phoneticPr fontId="3"/>
  </si>
  <si>
    <t>総務企画掛</t>
    <rPh sb="0" eb="2">
      <t>ソウム</t>
    </rPh>
    <rPh sb="2" eb="4">
      <t>キカク</t>
    </rPh>
    <rPh sb="4" eb="5">
      <t>カカリ</t>
    </rPh>
    <phoneticPr fontId="3"/>
  </si>
  <si>
    <t>第一人事掛</t>
    <rPh sb="0" eb="2">
      <t>ダイイチ</t>
    </rPh>
    <rPh sb="2" eb="4">
      <t>ジンジ</t>
    </rPh>
    <rPh sb="4" eb="5">
      <t>カカリ</t>
    </rPh>
    <phoneticPr fontId="3"/>
  </si>
  <si>
    <t>第二人事掛</t>
    <rPh sb="0" eb="2">
      <t>ダイニ</t>
    </rPh>
    <rPh sb="2" eb="4">
      <t>ジンジ</t>
    </rPh>
    <rPh sb="4" eb="5">
      <t>カカリ</t>
    </rPh>
    <phoneticPr fontId="3"/>
  </si>
  <si>
    <t>副事務長</t>
    <rPh sb="0" eb="1">
      <t>フク</t>
    </rPh>
    <rPh sb="1" eb="4">
      <t>ジムチョウ</t>
    </rPh>
    <phoneticPr fontId="3"/>
  </si>
  <si>
    <t>部長</t>
    <rPh sb="0" eb="2">
      <t>ブチョウ</t>
    </rPh>
    <phoneticPr fontId="3"/>
  </si>
  <si>
    <t>招へい者</t>
    <rPh sb="0" eb="1">
      <t>ショウ</t>
    </rPh>
    <rPh sb="3" eb="4">
      <t>シャ</t>
    </rPh>
    <phoneticPr fontId="3"/>
  </si>
  <si>
    <t>本務先名称・職名</t>
    <rPh sb="0" eb="2">
      <t>ホンム</t>
    </rPh>
    <rPh sb="2" eb="3">
      <t>サキ</t>
    </rPh>
    <rPh sb="3" eb="5">
      <t>メイショウ</t>
    </rPh>
    <rPh sb="6" eb="8">
      <t>ショクメイ</t>
    </rPh>
    <phoneticPr fontId="3"/>
  </si>
  <si>
    <t>本務先住所</t>
    <rPh sb="0" eb="2">
      <t>ホンム</t>
    </rPh>
    <rPh sb="2" eb="3">
      <t>サキ</t>
    </rPh>
    <rPh sb="3" eb="5">
      <t>ジュウショ</t>
    </rPh>
    <phoneticPr fontId="3"/>
  </si>
  <si>
    <t>第一運営費・寄附金掛</t>
    <rPh sb="0" eb="2">
      <t>ダイイチ</t>
    </rPh>
    <rPh sb="2" eb="5">
      <t>ウンエイヒ</t>
    </rPh>
    <rPh sb="6" eb="9">
      <t>キフキン</t>
    </rPh>
    <rPh sb="9" eb="10">
      <t>カカリ</t>
    </rPh>
    <phoneticPr fontId="3"/>
  </si>
  <si>
    <t>第二運営費・寄附金掛</t>
    <rPh sb="0" eb="2">
      <t>ダイニ</t>
    </rPh>
    <rPh sb="2" eb="5">
      <t>ウンエイヒ</t>
    </rPh>
    <rPh sb="6" eb="9">
      <t>キフキン</t>
    </rPh>
    <rPh sb="9" eb="10">
      <t>カカリ</t>
    </rPh>
    <phoneticPr fontId="3"/>
  </si>
  <si>
    <t>旅行命令
権者印</t>
    <rPh sb="0" eb="2">
      <t>リョコウ</t>
    </rPh>
    <rPh sb="2" eb="4">
      <t>メイレイ</t>
    </rPh>
    <rPh sb="5" eb="6">
      <t>ケン</t>
    </rPh>
    <rPh sb="6" eb="7">
      <t>シャ</t>
    </rPh>
    <rPh sb="7" eb="8">
      <t>イン</t>
    </rPh>
    <phoneticPr fontId="3"/>
  </si>
  <si>
    <t>①</t>
    <phoneticPr fontId="3"/>
  </si>
  <si>
    <t>②</t>
    <phoneticPr fontId="3"/>
  </si>
  <si>
    <t>旅行伺部局担当者</t>
    <phoneticPr fontId="3"/>
  </si>
  <si>
    <t>氏名及び取引先ID、招へい責任者</t>
    <rPh sb="0" eb="2">
      <t>シメイ</t>
    </rPh>
    <rPh sb="2" eb="3">
      <t>オヨ</t>
    </rPh>
    <rPh sb="4" eb="6">
      <t>トリヒキ</t>
    </rPh>
    <rPh sb="6" eb="7">
      <t>サキ</t>
    </rPh>
    <rPh sb="10" eb="11">
      <t>ショウ</t>
    </rPh>
    <rPh sb="13" eb="16">
      <t>セキニンシャ</t>
    </rPh>
    <phoneticPr fontId="3"/>
  </si>
  <si>
    <t>学際融合教育研究推進センター(森里海）</t>
    <phoneticPr fontId="3"/>
  </si>
  <si>
    <t>教授・准教授・部課長級</t>
    <rPh sb="0" eb="2">
      <t>キョウジュ</t>
    </rPh>
    <rPh sb="3" eb="6">
      <t>ジュンキョウジュ</t>
    </rPh>
    <rPh sb="7" eb="10">
      <t>ブカチョウ</t>
    </rPh>
    <rPh sb="10" eb="11">
      <t>キュウ</t>
    </rPh>
    <phoneticPr fontId="3"/>
  </si>
  <si>
    <t>旅費等経理事務センター事務掛</t>
    <rPh sb="0" eb="2">
      <t>リョヒ</t>
    </rPh>
    <rPh sb="2" eb="3">
      <t>トウ</t>
    </rPh>
    <rPh sb="3" eb="5">
      <t>ケイリ</t>
    </rPh>
    <rPh sb="5" eb="7">
      <t>ジム</t>
    </rPh>
    <rPh sb="11" eb="13">
      <t>ジム</t>
    </rPh>
    <rPh sb="13" eb="14">
      <t>カカリ</t>
    </rPh>
    <phoneticPr fontId="3"/>
  </si>
  <si>
    <t>科学研究費等補助金掛</t>
    <rPh sb="0" eb="2">
      <t>カガク</t>
    </rPh>
    <rPh sb="2" eb="5">
      <t>ケンキュウヒ</t>
    </rPh>
    <rPh sb="5" eb="6">
      <t>トウ</t>
    </rPh>
    <rPh sb="6" eb="9">
      <t>ホジョキン</t>
    </rPh>
    <rPh sb="9" eb="10">
      <t>カカリ</t>
    </rPh>
    <phoneticPr fontId="3"/>
  </si>
  <si>
    <t>受入企画掛</t>
    <rPh sb="0" eb="2">
      <t>ウケイレ</t>
    </rPh>
    <rPh sb="2" eb="4">
      <t>キカク</t>
    </rPh>
    <rPh sb="4" eb="5">
      <t>カカリ</t>
    </rPh>
    <phoneticPr fontId="3"/>
  </si>
  <si>
    <t>研究支援掛</t>
    <rPh sb="0" eb="2">
      <t>ケンキュウ</t>
    </rPh>
    <rPh sb="2" eb="4">
      <t>シエン</t>
    </rPh>
    <rPh sb="4" eb="5">
      <t>カカリ</t>
    </rPh>
    <phoneticPr fontId="3"/>
  </si>
  <si>
    <t xml:space="preserve">021090 運営費－教育－機能強化経費 大学運営費 教育経費 </t>
  </si>
  <si>
    <t xml:space="preserve">021590 運営費－研究－機能強化経費 大学運営費 研究経費 </t>
  </si>
  <si>
    <t xml:space="preserve">0500500020 理学部－数学・数理－ＴＡ・ＲＡ経費 </t>
  </si>
  <si>
    <t xml:space="preserve">0500550022 理学部－数学・数理－全学共通科目ＴＡ経費 </t>
  </si>
  <si>
    <t xml:space="preserve">0500550024 理学部－数学・数理－他部局ＴＡ経費 </t>
  </si>
  <si>
    <t xml:space="preserve">0500550026 理学部－数学・数理－ドクター支援経費 </t>
  </si>
  <si>
    <t xml:space="preserve">0501000012 理学部－物理学・宇－物一／ＴＡ・ＲＡ経費 </t>
  </si>
  <si>
    <t xml:space="preserve">0501000014 理学部－物理学・宇－物一／全学共通科目ＴＡ経費 </t>
  </si>
  <si>
    <t xml:space="preserve">0501000022 理学部－物理学・宇－物二／ＴＡ・ＲＡ経費 </t>
  </si>
  <si>
    <t xml:space="preserve">0501000024 理学部－物理学・宇－物二／全学共通科目ＴＡ経費 </t>
  </si>
  <si>
    <t xml:space="preserve">0501000032 理学部－物理学・宇－宇宙／ＴＡ・ＲＡ経費 </t>
  </si>
  <si>
    <t xml:space="preserve">0501000034 理学部－物理学・宇－宇宙／全学共通科目ＴＡ経費 </t>
  </si>
  <si>
    <t xml:space="preserve">0501000040 理学部－物理学・宇－物理学共通 </t>
  </si>
  <si>
    <t xml:space="preserve">0501000045 理学部－物理学・宇－物理学共通／ドクター支援経費 </t>
  </si>
  <si>
    <t xml:space="preserve">0501500012 理学部－地球惑星科－地球／ＴＡ・ＲＡ経費 </t>
  </si>
  <si>
    <t xml:space="preserve">0501500014 理学部－地球惑星科－地球／全学共通科目ＴＡ経費 </t>
  </si>
  <si>
    <t xml:space="preserve">0501500016 理学部－地球惑星科－地球／ドクター支援経費 </t>
  </si>
  <si>
    <t xml:space="preserve">0501500021 理学部－地球惑星科－地鉱／ＴＡ・ＲＡ経費 </t>
  </si>
  <si>
    <t xml:space="preserve">0501500022 理学部－地球惑星科－地鉱／全学共通科目ＴＡ経費 </t>
  </si>
  <si>
    <t xml:space="preserve">0501500023 理学部－地球惑星科－地鉱／ドクター支援経費 </t>
  </si>
  <si>
    <t xml:space="preserve">0502000020 理学部－化学専攻－ＴＡ・ＲＡ経費 </t>
  </si>
  <si>
    <t xml:space="preserve">0502000021 理学部－化学専攻－全学共通科目ＴＡ経費 </t>
  </si>
  <si>
    <t xml:space="preserve">0502000022 理学部－化学専攻－ドクター支援経費 </t>
  </si>
  <si>
    <t xml:space="preserve">0502500051 理学部－生物科学専－ＴＡ・ＲＡ経費 </t>
  </si>
  <si>
    <t xml:space="preserve">0502500052 理学部－生物科学専－全学共通科目ＴＡ経費 </t>
  </si>
  <si>
    <t xml:space="preserve">0502500060 理学部－生物科学専－他部局ＴＡ経費 </t>
  </si>
  <si>
    <t xml:space="preserve">0502500065 理学部－生物科学専－ドクター支援経費 </t>
  </si>
  <si>
    <t xml:space="preserve">0503000020 理学部－天文台－ＴＡ・ＲＡ経費 </t>
  </si>
  <si>
    <t xml:space="preserve">0503000030 理学部－天文台－全学共通科目ＴＡ経費 </t>
  </si>
  <si>
    <t xml:space="preserve">0503500010 理学部－地磁気世界－地磁気世界資料解析センター </t>
  </si>
  <si>
    <t xml:space="preserve">0503500020 理学部－地磁気世界－ＴＡ・ＲＡ経費 </t>
  </si>
  <si>
    <t xml:space="preserve">0504000012 理学部－地球熱学研－地熱／ＴＡ・ＲＡ経費 </t>
  </si>
  <si>
    <t xml:space="preserve">0504000030 理学部－地球熱学研－火山／ＴＡ・ＲＡ経費 </t>
  </si>
  <si>
    <t xml:space="preserve">0504000040 理学部－地球熱学研－地熱／災害関連経費 </t>
  </si>
  <si>
    <t xml:space="preserve">0504000050 理学部－地球熱学研－火山／災害関連経費 </t>
  </si>
  <si>
    <t xml:space="preserve">0504200000 理学部－高大接続科学教育ユニット </t>
  </si>
  <si>
    <t xml:space="preserve">0504500010 理学部－共通経費－電子ジャーナル経費 </t>
  </si>
  <si>
    <t xml:space="preserve">0504500020 理学部－共通経費－共通経費（理学） </t>
  </si>
  <si>
    <t xml:space="preserve">0504500030 理学部－共通経費－事務局共通経費 </t>
  </si>
  <si>
    <t xml:space="preserve">0504500040 理学部－共通経費－１号館維持費 </t>
  </si>
  <si>
    <t xml:space="preserve">0504500050 理学部－共通経費－２号館維持費 </t>
  </si>
  <si>
    <t xml:space="preserve">0504500060 理学部－共通経費－６号館維持費 </t>
  </si>
  <si>
    <t xml:space="preserve">0504500061 理学部－共通経費－４号館維持費 </t>
  </si>
  <si>
    <t xml:space="preserve">0504500062 理学部－共通経費－研究機器開発支援室 </t>
  </si>
  <si>
    <t xml:space="preserve">0504500064 理学部－共通経費－技術部 </t>
  </si>
  <si>
    <t xml:space="preserve">0504500070 理学部－共通経費－教務委員会経費 </t>
  </si>
  <si>
    <t xml:space="preserve">0504500080 理学部－共通経費－セミナーハウス </t>
  </si>
  <si>
    <t xml:space="preserve">0504500090 理学部－共通経費－予算振替・予算配分留保分 </t>
  </si>
  <si>
    <t xml:space="preserve">0504500100 理学部－共通経費－予備費 </t>
  </si>
  <si>
    <t xml:space="preserve">0504500110 理学部－共通経費－事務室人件費 </t>
  </si>
  <si>
    <t xml:space="preserve">0504500120 理学部－共通経費－人件費 </t>
  </si>
  <si>
    <t xml:space="preserve">0504500130 理学部－共通経費－図書室経費 </t>
  </si>
  <si>
    <t xml:space="preserve">0504500135 理学部－共通経費－建物修繕費 </t>
  </si>
  <si>
    <t xml:space="preserve">0504500140 理学部－共通経費－事務室予備費 </t>
  </si>
  <si>
    <t xml:space="preserve">0504500170 理学部－共通経費－災害対策経費 </t>
  </si>
  <si>
    <t xml:space="preserve">0504500180 理学部－共通経費－環境整備経費 </t>
  </si>
  <si>
    <t xml:space="preserve">0505000020 理学部－学術推進部－国際教育室／全学共通科目ＴＡ経費 </t>
  </si>
  <si>
    <t xml:space="preserve">0505040010 理学部－学術推進部－情報技術室 </t>
  </si>
  <si>
    <t xml:space="preserve">0505050010 理学部－学術推進部－低温物質科学研究支援室 </t>
  </si>
  <si>
    <t xml:space="preserve">0505100010 理学部－理学研究科－元教員室 </t>
  </si>
  <si>
    <t xml:space="preserve">0505500050 理学部－理学研究科－サイエンス倶楽部 </t>
  </si>
  <si>
    <t xml:space="preserve">0505500052 理学部－理学研究科－ＭＡＣＳ教育プログラム </t>
  </si>
  <si>
    <t xml:space="preserve">0506000000 理学部－共通事務部経費 </t>
  </si>
  <si>
    <t>0509960000 理学研究科・理学部</t>
  </si>
  <si>
    <t>071010機関-機関-機関経理補助金</t>
    <phoneticPr fontId="3"/>
  </si>
  <si>
    <t>概算額　　　　　　　　　　　　　　　円　　精算額　　　　　　　　　　　　　　　円　　請求（追給・返納）額　　　　　　　　　　　　　　　円</t>
    <rPh sb="0" eb="2">
      <t>ガイサン</t>
    </rPh>
    <rPh sb="2" eb="3">
      <t>ガク</t>
    </rPh>
    <rPh sb="18" eb="19">
      <t>エン</t>
    </rPh>
    <rPh sb="21" eb="24">
      <t>セイサンガク</t>
    </rPh>
    <rPh sb="39" eb="40">
      <t>エン</t>
    </rPh>
    <rPh sb="42" eb="44">
      <t>セイキュウ</t>
    </rPh>
    <rPh sb="45" eb="47">
      <t>ツイキュウ</t>
    </rPh>
    <rPh sb="48" eb="50">
      <t>ヘンノウ</t>
    </rPh>
    <rPh sb="51" eb="52">
      <t>ガク</t>
    </rPh>
    <rPh sb="67" eb="68">
      <t>エン</t>
    </rPh>
    <phoneticPr fontId="3"/>
  </si>
  <si>
    <t>学振外国人特別研究員
（滞在期間：　　　　／　　　　～　　　　／　　　　）</t>
    <rPh sb="0" eb="2">
      <t>ガクシン</t>
    </rPh>
    <rPh sb="2" eb="5">
      <t>ガイコクジン</t>
    </rPh>
    <rPh sb="5" eb="10">
      <t>トクベツケンキュウイン</t>
    </rPh>
    <rPh sb="12" eb="16">
      <t>タイザイキカン</t>
    </rPh>
    <phoneticPr fontId="28"/>
  </si>
  <si>
    <t>様式２</t>
    <rPh sb="0" eb="2">
      <t>ヨウシキ</t>
    </rPh>
    <phoneticPr fontId="3"/>
  </si>
  <si>
    <t>予算科目コード及び名称</t>
    <rPh sb="0" eb="2">
      <t>ヨサン</t>
    </rPh>
    <rPh sb="2" eb="3">
      <t>カ</t>
    </rPh>
    <rPh sb="3" eb="4">
      <t>メ</t>
    </rPh>
    <rPh sb="7" eb="8">
      <t>オヨ</t>
    </rPh>
    <rPh sb="9" eb="11">
      <t>メイショウ</t>
    </rPh>
    <phoneticPr fontId="3"/>
  </si>
  <si>
    <t>プロジェクトコード及び略称</t>
    <rPh sb="9" eb="10">
      <t>オヨ</t>
    </rPh>
    <rPh sb="11" eb="13">
      <t>リャクショウ</t>
    </rPh>
    <phoneticPr fontId="3"/>
  </si>
  <si>
    <t>雇用財源：</t>
    <rPh sb="0" eb="4">
      <t>コヨウザイゲン</t>
    </rPh>
    <phoneticPr fontId="3"/>
  </si>
  <si>
    <t>レンタカー等使用理由：</t>
    <rPh sb="5" eb="6">
      <t>トウ</t>
    </rPh>
    <rPh sb="6" eb="10">
      <t>シヨウリユウ</t>
    </rPh>
    <phoneticPr fontId="3"/>
  </si>
  <si>
    <t>円</t>
    <rPh sb="0" eb="1">
      <t>エン</t>
    </rPh>
    <phoneticPr fontId="3"/>
  </si>
  <si>
    <t>招へい責任者の署名</t>
    <rPh sb="0" eb="1">
      <t>ショウ</t>
    </rPh>
    <rPh sb="3" eb="6">
      <t>セキニンシャ</t>
    </rPh>
    <rPh sb="7" eb="9">
      <t>ショメイ</t>
    </rPh>
    <phoneticPr fontId="3"/>
  </si>
  <si>
    <t>請求額　　　　　　　　　　　          　　　　　　　     円</t>
    <phoneticPr fontId="3"/>
  </si>
  <si>
    <t>招へい伺　兼　招へい旅費</t>
    <rPh sb="0" eb="1">
      <t>ショウ</t>
    </rPh>
    <rPh sb="3" eb="4">
      <t>ウカガ</t>
    </rPh>
    <rPh sb="5" eb="6">
      <t>ケン</t>
    </rPh>
    <rPh sb="7" eb="8">
      <t>ショウ</t>
    </rPh>
    <rPh sb="10" eb="12">
      <t>リョヒ</t>
    </rPh>
    <phoneticPr fontId="3"/>
  </si>
  <si>
    <t>請求書　兼　報告書</t>
    <rPh sb="0" eb="3">
      <t>セイキュウショ</t>
    </rPh>
    <rPh sb="4" eb="5">
      <t>ケン</t>
    </rPh>
    <rPh sb="6" eb="9">
      <t>ホウコクショ</t>
    </rPh>
    <phoneticPr fontId="3"/>
  </si>
  <si>
    <t>概算or精算</t>
    <rPh sb="0" eb="2">
      <t>ガイサン</t>
    </rPh>
    <rPh sb="4" eb="6">
      <t>セイサン</t>
    </rPh>
    <phoneticPr fontId="3"/>
  </si>
  <si>
    <t>概算＝1
精算＝2</t>
    <rPh sb="0" eb="2">
      <t>ガイサン</t>
    </rPh>
    <rPh sb="5" eb="7">
      <t>セイサン</t>
    </rPh>
    <phoneticPr fontId="3"/>
  </si>
  <si>
    <t>概算</t>
    <rPh sb="0" eb="2">
      <t>ガイサン</t>
    </rPh>
    <phoneticPr fontId="3"/>
  </si>
  <si>
    <t>精算</t>
    <rPh sb="0" eb="2">
      <t>セイサン</t>
    </rPh>
    <phoneticPr fontId="3"/>
  </si>
  <si>
    <t>上記のとおり招へいしますので、旅費を請求します。</t>
    <rPh sb="0" eb="2">
      <t>ジョウキ</t>
    </rPh>
    <rPh sb="6" eb="7">
      <t>ショウ</t>
    </rPh>
    <rPh sb="15" eb="17">
      <t>リョヒ</t>
    </rPh>
    <rPh sb="18" eb="20">
      <t>セイキュウ</t>
    </rPh>
    <phoneticPr fontId="3"/>
  </si>
  <si>
    <t>上記のとおり招へいしましたので、旅費を請求します。</t>
    <rPh sb="0" eb="2">
      <t>ジョウキ</t>
    </rPh>
    <rPh sb="6" eb="7">
      <t>ショウ</t>
    </rPh>
    <rPh sb="16" eb="18">
      <t>リョヒ</t>
    </rPh>
    <rPh sb="19" eb="21">
      <t>セイキュウ</t>
    </rPh>
    <phoneticPr fontId="3"/>
  </si>
  <si>
    <t>（省略可）</t>
    <rPh sb="1" eb="3">
      <t>ショウリャク</t>
    </rPh>
    <rPh sb="3" eb="4">
      <t>カ</t>
    </rPh>
    <phoneticPr fontId="3"/>
  </si>
  <si>
    <t>精算欄</t>
    <rPh sb="0" eb="3">
      <t>セイサンラン</t>
    </rPh>
    <phoneticPr fontId="3"/>
  </si>
  <si>
    <t>上記のとおり招へいしましたので報告し、旅費を精算（請求）します。</t>
    <rPh sb="0" eb="2">
      <t>ジョウキ</t>
    </rPh>
    <rPh sb="6" eb="7">
      <t>ショウ</t>
    </rPh>
    <rPh sb="15" eb="17">
      <t>ホウコク</t>
    </rPh>
    <rPh sb="19" eb="21">
      <t>リョヒ</t>
    </rPh>
    <rPh sb="22" eb="24">
      <t>セイサン</t>
    </rPh>
    <rPh sb="25" eb="27">
      <t>セイキュウ</t>
    </rPh>
    <phoneticPr fontId="3"/>
  </si>
  <si>
    <t>出張内容：変更なし（あり）</t>
    <rPh sb="0" eb="4">
      <t>シュッチョウナイヨウ</t>
    </rPh>
    <rPh sb="5" eb="7">
      <t>ヘンコウ</t>
    </rPh>
    <phoneticPr fontId="3"/>
  </si>
  <si>
    <t>旅費精算額：変更なし（あり）</t>
    <rPh sb="0" eb="2">
      <t>リョヒ</t>
    </rPh>
    <rPh sb="2" eb="5">
      <t>セイサンガク</t>
    </rPh>
    <rPh sb="6" eb="8">
      <t>ヘンコウ</t>
    </rPh>
    <phoneticPr fontId="3"/>
  </si>
  <si>
    <t>招へい責任者の署名</t>
    <rPh sb="0" eb="1">
      <t>ショウ</t>
    </rPh>
    <rPh sb="3" eb="6">
      <t>セキニンシャ</t>
    </rPh>
    <rPh sb="7" eb="9">
      <t>ショメイ</t>
    </rPh>
    <phoneticPr fontId="3"/>
  </si>
  <si>
    <t>招へい者情報</t>
    <rPh sb="0" eb="1">
      <t>ショウ</t>
    </rPh>
    <rPh sb="3" eb="4">
      <t>シャ</t>
    </rPh>
    <rPh sb="4" eb="6">
      <t>ジョウホウ</t>
    </rPh>
    <phoneticPr fontId="3"/>
  </si>
  <si>
    <t>職等の区分</t>
    <rPh sb="0" eb="1">
      <t>ショク</t>
    </rPh>
    <rPh sb="1" eb="2">
      <t>トウ</t>
    </rPh>
    <rPh sb="3" eb="5">
      <t>クブン</t>
    </rPh>
    <phoneticPr fontId="3"/>
  </si>
  <si>
    <t>氏名</t>
    <rPh sb="0" eb="2">
      <t>シメイ</t>
    </rPh>
    <phoneticPr fontId="3"/>
  </si>
  <si>
    <t>居住者・非居住者のチェック</t>
    <rPh sb="0" eb="3">
      <t>キョジュウシャ</t>
    </rPh>
    <rPh sb="4" eb="7">
      <t>ヒキョジュウ</t>
    </rPh>
    <rPh sb="7" eb="8">
      <t>シャ</t>
    </rPh>
    <phoneticPr fontId="3"/>
  </si>
  <si>
    <t>非居住者のチェック（右のいずれかにチェック、有の場合は国名も入れる）</t>
    <rPh sb="0" eb="4">
      <t>ヒキョジュウシャ</t>
    </rPh>
    <rPh sb="10" eb="11">
      <t>ミギ</t>
    </rPh>
    <rPh sb="22" eb="23">
      <t>ア</t>
    </rPh>
    <rPh sb="24" eb="26">
      <t>バアイ</t>
    </rPh>
    <rPh sb="27" eb="29">
      <t>クニメイ</t>
    </rPh>
    <rPh sb="30" eb="31">
      <t>イ</t>
    </rPh>
    <phoneticPr fontId="3"/>
  </si>
  <si>
    <t>招へい者住所（非居住者の場合のみ、租税条約の適用有、もしくは適用無しで総支給額50万円を超える場合、国外の住所を記入）</t>
    <rPh sb="0" eb="1">
      <t>ショウ</t>
    </rPh>
    <rPh sb="3" eb="4">
      <t>シャ</t>
    </rPh>
    <rPh sb="4" eb="6">
      <t>ジュウショ</t>
    </rPh>
    <rPh sb="7" eb="11">
      <t>ヒキョジュウシャ</t>
    </rPh>
    <rPh sb="12" eb="14">
      <t>バアイ</t>
    </rPh>
    <rPh sb="17" eb="19">
      <t>ソゼイ</t>
    </rPh>
    <rPh sb="19" eb="21">
      <t>ジョウヤク</t>
    </rPh>
    <rPh sb="22" eb="24">
      <t>テキヨウ</t>
    </rPh>
    <rPh sb="24" eb="25">
      <t>ユウ</t>
    </rPh>
    <rPh sb="30" eb="32">
      <t>テキヨウ</t>
    </rPh>
    <rPh sb="32" eb="33">
      <t>ナ</t>
    </rPh>
    <rPh sb="35" eb="36">
      <t>ソウ</t>
    </rPh>
    <rPh sb="36" eb="39">
      <t>シキュウガク</t>
    </rPh>
    <rPh sb="41" eb="43">
      <t>マンエン</t>
    </rPh>
    <rPh sb="44" eb="45">
      <t>コ</t>
    </rPh>
    <rPh sb="47" eb="49">
      <t>バアイ</t>
    </rPh>
    <rPh sb="50" eb="52">
      <t>コクガイ</t>
    </rPh>
    <rPh sb="53" eb="55">
      <t>ジュウショ</t>
    </rPh>
    <rPh sb="56" eb="58">
      <t>キニュウ</t>
    </rPh>
    <phoneticPr fontId="3"/>
  </si>
  <si>
    <t>支払先等の情報</t>
    <rPh sb="0" eb="3">
      <t>シハライサキ</t>
    </rPh>
    <rPh sb="3" eb="4">
      <t>トウ</t>
    </rPh>
    <rPh sb="5" eb="7">
      <t>ジョウホウ</t>
    </rPh>
    <phoneticPr fontId="3"/>
  </si>
  <si>
    <t>招へい責任者情報</t>
    <rPh sb="0" eb="1">
      <t>ショウ</t>
    </rPh>
    <rPh sb="3" eb="6">
      <t>セキニンシャ</t>
    </rPh>
    <rPh sb="6" eb="8">
      <t>ジョウホウ</t>
    </rPh>
    <phoneticPr fontId="3"/>
  </si>
  <si>
    <t>所属・職名・氏名等</t>
    <rPh sb="0" eb="2">
      <t>ショゾク</t>
    </rPh>
    <rPh sb="3" eb="5">
      <t>ショクメイ</t>
    </rPh>
    <rPh sb="6" eb="9">
      <t>シメイトウ</t>
    </rPh>
    <phoneticPr fontId="3"/>
  </si>
  <si>
    <t>予算部署</t>
    <rPh sb="0" eb="2">
      <t>ヨサン</t>
    </rPh>
    <rPh sb="2" eb="4">
      <t>ブショ</t>
    </rPh>
    <phoneticPr fontId="3"/>
  </si>
  <si>
    <t>①</t>
    <phoneticPr fontId="3"/>
  </si>
  <si>
    <t>②</t>
    <phoneticPr fontId="3"/>
  </si>
  <si>
    <t>（負担先：　　　　　　　　　　　　　　　　　　　　　　　　　　　　　　）</t>
    <rPh sb="1" eb="4">
      <t>フタンサキ</t>
    </rPh>
    <phoneticPr fontId="3"/>
  </si>
  <si>
    <t>租税条約適用の有無　　　　　　　　　　国名：</t>
    <rPh sb="0" eb="4">
      <t>ソゼイジョウヤク</t>
    </rPh>
    <rPh sb="4" eb="6">
      <t>テキヨウ</t>
    </rPh>
    <rPh sb="7" eb="9">
      <t>ウム</t>
    </rPh>
    <rPh sb="19" eb="21">
      <t>コクメイ</t>
    </rPh>
    <phoneticPr fontId="3"/>
  </si>
  <si>
    <t>旅行雑費</t>
    <rPh sb="0" eb="4">
      <t>リョコウザッピ</t>
    </rPh>
    <phoneticPr fontId="3"/>
  </si>
  <si>
    <t>円</t>
    <rPh sb="0" eb="1">
      <t>エン</t>
    </rPh>
    <phoneticPr fontId="3"/>
  </si>
  <si>
    <t>部局番号</t>
    <rPh sb="0" eb="4">
      <t>ブキョクバンゴウ</t>
    </rPh>
    <phoneticPr fontId="3"/>
  </si>
  <si>
    <r>
      <t>理学研究科・理学部</t>
    </r>
    <r>
      <rPr>
        <sz val="10.5"/>
        <color theme="1"/>
        <rFont val="Century"/>
        <family val="1"/>
      </rPr>
      <t xml:space="preserve"> </t>
    </r>
    <phoneticPr fontId="3"/>
  </si>
  <si>
    <t>ﾌｨｰﾙﾄﾞ科学教育研究ｾﾝﾀｰ</t>
    <phoneticPr fontId="3"/>
  </si>
  <si>
    <t>学際融合教育研究推進センター</t>
    <phoneticPr fontId="3"/>
  </si>
  <si>
    <t>　　　　　　　　　総務掛</t>
    <rPh sb="9" eb="11">
      <t>ソウム</t>
    </rPh>
    <rPh sb="11" eb="12">
      <t>カ</t>
    </rPh>
    <phoneticPr fontId="3"/>
  </si>
  <si>
    <t>　　　　　　　　　　　　　総務・共同利用掛</t>
    <rPh sb="13" eb="15">
      <t>ソウム</t>
    </rPh>
    <rPh sb="16" eb="20">
      <t>キョウドウリヨウ</t>
    </rPh>
    <rPh sb="20" eb="21">
      <t>カ</t>
    </rPh>
    <phoneticPr fontId="3"/>
  </si>
  <si>
    <t>　　　総務掛　　　　　　　　　　　　　　　　　　　　　　　研究部事務室・国際研究支援室</t>
    <rPh sb="3" eb="5">
      <t>ソウム</t>
    </rPh>
    <rPh sb="5" eb="6">
      <t>カ</t>
    </rPh>
    <rPh sb="29" eb="32">
      <t>ケンキュウブ</t>
    </rPh>
    <rPh sb="32" eb="35">
      <t>ジムシツ</t>
    </rPh>
    <rPh sb="36" eb="38">
      <t>コクサイ</t>
    </rPh>
    <rPh sb="38" eb="40">
      <t>ケンキュウ</t>
    </rPh>
    <rPh sb="40" eb="42">
      <t>シエン</t>
    </rPh>
    <rPh sb="42" eb="43">
      <t>シツ</t>
    </rPh>
    <phoneticPr fontId="3"/>
  </si>
  <si>
    <t>様式2　続紙</t>
    <rPh sb="0" eb="2">
      <t>ヨウシキ</t>
    </rPh>
    <rPh sb="4" eb="6">
      <t>ゾクシ</t>
    </rPh>
    <phoneticPr fontId="3"/>
  </si>
  <si>
    <t>064010　受託-受託-受託</t>
    <rPh sb="7" eb="9">
      <t>ジュタク</t>
    </rPh>
    <rPh sb="10" eb="12">
      <t>ジュタク</t>
    </rPh>
    <rPh sb="13" eb="15">
      <t>ジュタク</t>
    </rPh>
    <phoneticPr fontId="3"/>
  </si>
  <si>
    <t>100040500001
京大太郎／ＪＳＴ（ＣＲＥＳＴ）</t>
    <rPh sb="13" eb="15">
      <t>キョウダイ</t>
    </rPh>
    <rPh sb="15" eb="17">
      <t>タロウ</t>
    </rPh>
    <phoneticPr fontId="3"/>
  </si>
  <si>
    <t>京都市</t>
    <rPh sb="0" eb="3">
      <t>キョウトシ</t>
    </rPh>
    <phoneticPr fontId="3"/>
  </si>
  <si>
    <t>京都大学理学研究科</t>
    <rPh sb="0" eb="4">
      <t>キョウトダイガク</t>
    </rPh>
    <rPh sb="4" eb="9">
      <t>リガクケンキュウカ</t>
    </rPh>
    <phoneticPr fontId="3"/>
  </si>
  <si>
    <t>理学部-物理学・宇-物理学第二教室</t>
    <rPh sb="0" eb="3">
      <t>リガクブ</t>
    </rPh>
    <rPh sb="4" eb="7">
      <t>ブツリガク</t>
    </rPh>
    <rPh sb="8" eb="9">
      <t>ウ</t>
    </rPh>
    <rPh sb="10" eb="13">
      <t>ブツリガク</t>
    </rPh>
    <rPh sb="13" eb="17">
      <t>ダイニキョウシツ</t>
    </rPh>
    <phoneticPr fontId="3"/>
  </si>
  <si>
    <t>　　　　　　　　センター長　　　　　　　　事務長　　　　　　　　事務掛長　　　　　　　　　　　　　　　　野生動物事務掛</t>
    <rPh sb="12" eb="13">
      <t>チョウ</t>
    </rPh>
    <rPh sb="21" eb="24">
      <t>ジムチョウ</t>
    </rPh>
    <rPh sb="32" eb="36">
      <t>ジムカカリチョウ</t>
    </rPh>
    <rPh sb="52" eb="56">
      <t>ヤセイドウブツ</t>
    </rPh>
    <rPh sb="56" eb="58">
      <t>ジム</t>
    </rPh>
    <rPh sb="58" eb="59">
      <t>カ</t>
    </rPh>
    <phoneticPr fontId="3"/>
  </si>
  <si>
    <t>レンタカー利用出張時の運転手要件（チエックで記入）
□自動車運転免許証の交付後３年以上日常的に自動車を運転している。
□過去３年以内に自動車運転免許取消又は自動車運転免許停止の行政処分を受けていない。
□過去３年以内に自らの過失による交通事故を起こしていない。
□心身の状態が良好で安全の確保に不安がない。
□レンタカー会社が提供する補償の内、最大限に補償する手続きを行う。</t>
    <rPh sb="48" eb="49">
      <t>ドウ</t>
    </rPh>
    <rPh sb="172" eb="173">
      <t>サイ</t>
    </rPh>
    <phoneticPr fontId="3"/>
  </si>
  <si>
    <t>宿泊施設等　　　　　　　　　　　　　　　円
（取引先ＩＤ　　　　　　　　　　　　　　　　）</t>
    <rPh sb="0" eb="2">
      <t>シュクハク</t>
    </rPh>
    <rPh sb="2" eb="4">
      <t>シセツ</t>
    </rPh>
    <rPh sb="4" eb="5">
      <t>トウ</t>
    </rPh>
    <rPh sb="20" eb="21">
      <t>エン</t>
    </rPh>
    <rPh sb="23" eb="26">
      <t>トリヒキサキ</t>
    </rPh>
    <phoneticPr fontId="3"/>
  </si>
  <si>
    <t>招へい者振込　　　　　　　　　　　　　　円
（取引先ＩＤ　　　　　　　　　　　　　　　　　）</t>
    <rPh sb="0" eb="1">
      <t>ショウ</t>
    </rPh>
    <rPh sb="3" eb="4">
      <t>シャ</t>
    </rPh>
    <rPh sb="4" eb="6">
      <t>フリコミ</t>
    </rPh>
    <rPh sb="20" eb="21">
      <t>エン</t>
    </rPh>
    <rPh sb="23" eb="26">
      <t>トリヒキサキ</t>
    </rPh>
    <phoneticPr fontId="3"/>
  </si>
  <si>
    <t>旅行代理店　　　　　　　　　　　　　　　円
（取引先ＩＤ　　　　　　　　　　　　　　　　）</t>
    <rPh sb="0" eb="2">
      <t>リョコウ</t>
    </rPh>
    <rPh sb="2" eb="4">
      <t>ダイリ</t>
    </rPh>
    <rPh sb="4" eb="5">
      <t>テン</t>
    </rPh>
    <rPh sb="20" eb="21">
      <t>エン</t>
    </rPh>
    <rPh sb="23" eb="26">
      <t>トリヒキサキ</t>
    </rPh>
    <phoneticPr fontId="3"/>
  </si>
  <si>
    <t>招へい者現金　　　　　　　　　　　　　　円
（支払希望日　　　　　　　　　　　　　　　）</t>
    <rPh sb="0" eb="1">
      <t>ショウ</t>
    </rPh>
    <rPh sb="3" eb="4">
      <t>シャ</t>
    </rPh>
    <rPh sb="4" eb="6">
      <t>ゲンキン</t>
    </rPh>
    <rPh sb="20" eb="21">
      <t>エン</t>
    </rPh>
    <rPh sb="23" eb="28">
      <t>シハライキボウビ</t>
    </rPh>
    <phoneticPr fontId="3"/>
  </si>
  <si>
    <t>招へい責任者振込　　　　　　　　　　　円
（取引先ＩＤ　　　　　　　　　　　　　　　　　）</t>
    <rPh sb="0" eb="1">
      <t>ショウ</t>
    </rPh>
    <rPh sb="3" eb="6">
      <t>セキニンシャ</t>
    </rPh>
    <rPh sb="6" eb="8">
      <t>フリコミ</t>
    </rPh>
    <rPh sb="19" eb="20">
      <t>エン</t>
    </rPh>
    <rPh sb="22" eb="25">
      <t>トリヒキサキ</t>
    </rPh>
    <phoneticPr fontId="3"/>
  </si>
  <si>
    <t>招へい責任者現金　　　　　　　　　　　円
（支払希望日　　　　　　　　　　　　　　　）</t>
    <rPh sb="0" eb="1">
      <t>ショウ</t>
    </rPh>
    <rPh sb="3" eb="6">
      <t>セキニンシャ</t>
    </rPh>
    <rPh sb="6" eb="8">
      <t>ゲンキン</t>
    </rPh>
    <rPh sb="19" eb="20">
      <t>エン</t>
    </rPh>
    <rPh sb="22" eb="27">
      <t>シハライキボウビ</t>
    </rPh>
    <phoneticPr fontId="3"/>
  </si>
  <si>
    <t>ケンブリッジ
（アメリカ）</t>
    <phoneticPr fontId="3"/>
  </si>
  <si>
    <t>関西空港</t>
    <rPh sb="0" eb="4">
      <t>カンサイクウコウ</t>
    </rPh>
    <phoneticPr fontId="3"/>
  </si>
  <si>
    <t>ケンブリッジ</t>
    <phoneticPr fontId="3"/>
  </si>
  <si>
    <t>京大太郎教授と◯◯◯に関する研究打ち合わせを行う。</t>
    <rPh sb="0" eb="2">
      <t>キョウダイ</t>
    </rPh>
    <rPh sb="2" eb="4">
      <t>タロウ</t>
    </rPh>
    <rPh sb="4" eb="6">
      <t>キョウジュ</t>
    </rPh>
    <rPh sb="11" eb="12">
      <t>カン</t>
    </rPh>
    <rPh sb="14" eb="16">
      <t>ケンキュウ</t>
    </rPh>
    <rPh sb="16" eb="17">
      <t>ウ</t>
    </rPh>
    <rPh sb="18" eb="19">
      <t>ア</t>
    </rPh>
    <rPh sb="22" eb="23">
      <t>オコナ</t>
    </rPh>
    <phoneticPr fontId="3"/>
  </si>
  <si>
    <t>〃</t>
    <phoneticPr fontId="3"/>
  </si>
  <si>
    <t>マサチューセッツ工科大学理学部・教授</t>
    <rPh sb="8" eb="12">
      <t>コウカダイガク</t>
    </rPh>
    <rPh sb="12" eb="14">
      <t>リガク</t>
    </rPh>
    <rPh sb="14" eb="15">
      <t>ブ</t>
    </rPh>
    <rPh sb="16" eb="18">
      <t>キョウジュ</t>
    </rPh>
    <phoneticPr fontId="3"/>
  </si>
  <si>
    <t>Tohmas　Jeffery　Hanks</t>
    <phoneticPr fontId="3"/>
  </si>
  <si>
    <t>77 Massachusetts Avenue, Cambridge, MA　02139 U.S.A</t>
    <phoneticPr fontId="3"/>
  </si>
  <si>
    <t>往路　ボストン→関西空港
復路　関西空港→シカゴ→ボストン</t>
    <rPh sb="0" eb="2">
      <t>オウロ</t>
    </rPh>
    <rPh sb="8" eb="12">
      <t>カンサイクウコウ</t>
    </rPh>
    <rPh sb="13" eb="15">
      <t>フクロ</t>
    </rPh>
    <rPh sb="16" eb="20">
      <t>カンサイクウコウ</t>
    </rPh>
    <phoneticPr fontId="3"/>
  </si>
  <si>
    <t>同上</t>
    <rPh sb="0" eb="2">
      <t>ドウジョウ</t>
    </rPh>
    <phoneticPr fontId="3"/>
  </si>
  <si>
    <t>１＝理学　2=農学　3=基礎研　4=数理研　5=フィールド　6=野生動物
７＝北部事務部　8=学際融合</t>
    <rPh sb="2" eb="4">
      <t>リガク</t>
    </rPh>
    <rPh sb="7" eb="9">
      <t>ノウガク</t>
    </rPh>
    <rPh sb="12" eb="15">
      <t>キソケン</t>
    </rPh>
    <rPh sb="18" eb="21">
      <t>スウリケン</t>
    </rPh>
    <rPh sb="32" eb="36">
      <t>ヤセイドウブツ</t>
    </rPh>
    <rPh sb="39" eb="44">
      <t>ホクブジムブ</t>
    </rPh>
    <rPh sb="47" eb="49">
      <t>ガクサイ</t>
    </rPh>
    <rPh sb="49" eb="51">
      <t>ユウゴウ</t>
    </rPh>
    <phoneticPr fontId="3"/>
  </si>
  <si>
    <t>令和　　　　　年　　　　　月　　　　　日</t>
    <rPh sb="0" eb="2">
      <t>レイワ</t>
    </rPh>
    <rPh sb="7" eb="8">
      <t>ネン</t>
    </rPh>
    <rPh sb="13" eb="14">
      <t>ガツ</t>
    </rPh>
    <rPh sb="19" eb="20">
      <t>ニチ</t>
    </rPh>
    <phoneticPr fontId="3"/>
  </si>
  <si>
    <t>令和　　　　　年　　　　　月　　　　　日</t>
    <rPh sb="0" eb="2">
      <t>レイワ</t>
    </rPh>
    <phoneticPr fontId="3"/>
  </si>
  <si>
    <t>　　　　　　　　　　人事掛　　　　　　　　　　　　　　　　　　　　　　総務企画掛・教育研究支援室</t>
    <rPh sb="10" eb="13">
      <t>ジンジカ</t>
    </rPh>
    <rPh sb="35" eb="39">
      <t>ソウムキカク</t>
    </rPh>
    <rPh sb="39" eb="40">
      <t>カ</t>
    </rPh>
    <rPh sb="41" eb="48">
      <t>キョウイクケンキュウシエンシツ</t>
    </rPh>
    <phoneticPr fontId="3"/>
  </si>
  <si>
    <t>　　　　　　　　　　　　　　　　　　　　　　　人事掛・総務掛</t>
    <rPh sb="23" eb="26">
      <t>ジンジカ</t>
    </rPh>
    <rPh sb="27" eb="29">
      <t>ソウム</t>
    </rPh>
    <rPh sb="29" eb="30">
      <t>カ</t>
    </rPh>
    <phoneticPr fontId="3"/>
  </si>
  <si>
    <t>　同上</t>
    <rPh sb="1" eb="3">
      <t>ドウジョウ</t>
    </rPh>
    <phoneticPr fontId="3"/>
  </si>
  <si>
    <t>（機中泊）</t>
    <rPh sb="1" eb="4">
      <t>キチュウハク</t>
    </rPh>
    <phoneticPr fontId="3"/>
  </si>
  <si>
    <t>　帰学</t>
    <rPh sb="1" eb="2">
      <t>キ</t>
    </rPh>
    <rPh sb="2" eb="3">
      <t>ガク</t>
    </rPh>
    <phoneticPr fontId="3"/>
  </si>
  <si>
    <t>新幹線・JR特急等利用時の
出発地・帰着地等</t>
    <phoneticPr fontId="28"/>
  </si>
  <si>
    <t>出発地</t>
    <rPh sb="0" eb="3">
      <t>シュッパツチ</t>
    </rPh>
    <phoneticPr fontId="28"/>
  </si>
  <si>
    <t>居住地住所又はその他の所在地</t>
    <phoneticPr fontId="28"/>
  </si>
  <si>
    <t>帰着地</t>
    <rPh sb="0" eb="2">
      <t>キチャク</t>
    </rPh>
    <rPh sb="2" eb="3">
      <t>チ</t>
    </rPh>
    <phoneticPr fontId="28"/>
  </si>
  <si>
    <t>上記の最寄り駅</t>
    <phoneticPr fontId="28"/>
  </si>
  <si>
    <t>（　　  　　　　）</t>
  </si>
  <si>
    <t>（　　  　　　　）</t>
    <phoneticPr fontId="28"/>
  </si>
  <si>
    <t>本務先
名称・職名</t>
    <rPh sb="0" eb="3">
      <t>ホンムサキ</t>
    </rPh>
    <rPh sb="4" eb="6">
      <t>メイショウ</t>
    </rPh>
    <rPh sb="7" eb="9">
      <t>ショクメイ</t>
    </rPh>
    <phoneticPr fontId="3"/>
  </si>
  <si>
    <t>本務先
住所</t>
    <rPh sb="0" eb="2">
      <t>ホンム</t>
    </rPh>
    <rPh sb="2" eb="3">
      <t>サキ</t>
    </rPh>
    <rPh sb="4" eb="6">
      <t>ジュウショ</t>
    </rPh>
    <phoneticPr fontId="3"/>
  </si>
  <si>
    <t xml:space="preserve">                                             </t>
    <phoneticPr fontId="3"/>
  </si>
  <si>
    <t>別紙一覧（同一旅程 複数人)</t>
    <rPh sb="0" eb="2">
      <t>ベッシ</t>
    </rPh>
    <rPh sb="2" eb="4">
      <t>イチラン</t>
    </rPh>
    <rPh sb="5" eb="7">
      <t>ドウイツ</t>
    </rPh>
    <rPh sb="7" eb="9">
      <t>リョテイ</t>
    </rPh>
    <rPh sb="10" eb="11">
      <t>フク</t>
    </rPh>
    <rPh sb="11" eb="13">
      <t>スウニン</t>
    </rPh>
    <phoneticPr fontId="28"/>
  </si>
  <si>
    <t>①招へい者氏名
取引先ID</t>
    <rPh sb="1" eb="2">
      <t>ショウ</t>
    </rPh>
    <rPh sb="4" eb="5">
      <t>シャ</t>
    </rPh>
    <rPh sb="5" eb="7">
      <t>シメイ</t>
    </rPh>
    <rPh sb="8" eb="10">
      <t>トリヒキ</t>
    </rPh>
    <rPh sb="10" eb="11">
      <t>サキ</t>
    </rPh>
    <phoneticPr fontId="28"/>
  </si>
  <si>
    <t>②本務先名称・職名</t>
    <rPh sb="1" eb="3">
      <t>ホンム</t>
    </rPh>
    <rPh sb="3" eb="4">
      <t>サキ</t>
    </rPh>
    <rPh sb="4" eb="6">
      <t>メイショウ</t>
    </rPh>
    <rPh sb="7" eb="9">
      <t>ショクメイ</t>
    </rPh>
    <phoneticPr fontId="28"/>
  </si>
  <si>
    <t>③本務先住所</t>
    <rPh sb="1" eb="3">
      <t>ホンム</t>
    </rPh>
    <rPh sb="3" eb="4">
      <t>サキ</t>
    </rPh>
    <rPh sb="4" eb="6">
      <t>ジュウショ</t>
    </rPh>
    <phoneticPr fontId="28"/>
  </si>
  <si>
    <t>④職等の区分</t>
    <rPh sb="1" eb="2">
      <t>ショク</t>
    </rPh>
    <rPh sb="2" eb="3">
      <t>トウ</t>
    </rPh>
    <rPh sb="4" eb="6">
      <t>クブン</t>
    </rPh>
    <phoneticPr fontId="28"/>
  </si>
  <si>
    <t>⑤備考欄　（本人住所など）</t>
    <rPh sb="1" eb="3">
      <t>ビコウ</t>
    </rPh>
    <rPh sb="3" eb="4">
      <t>ラン</t>
    </rPh>
    <rPh sb="6" eb="8">
      <t>ホンニン</t>
    </rPh>
    <rPh sb="8" eb="10">
      <t>ジュウショ</t>
    </rPh>
    <phoneticPr fontId="28"/>
  </si>
  <si>
    <t>例</t>
    <rPh sb="0" eb="1">
      <t>レイ</t>
    </rPh>
    <phoneticPr fontId="28"/>
  </si>
  <si>
    <t>本学　太郎</t>
    <rPh sb="0" eb="2">
      <t>ホンガク</t>
    </rPh>
    <rPh sb="3" eb="5">
      <t>タロウ</t>
    </rPh>
    <phoneticPr fontId="28"/>
  </si>
  <si>
    <t>理学研究科○○専攻</t>
    <rPh sb="0" eb="5">
      <t>リガク</t>
    </rPh>
    <rPh sb="7" eb="9">
      <t>センコウ</t>
    </rPh>
    <phoneticPr fontId="3"/>
  </si>
  <si>
    <t>京都市左京区北白川追分町</t>
    <rPh sb="6" eb="9">
      <t>キタシラカワ</t>
    </rPh>
    <rPh sb="9" eb="12">
      <t>オイワケチョウ</t>
    </rPh>
    <phoneticPr fontId="3"/>
  </si>
  <si>
    <t>□役員、部局長
□教授、准教授、部課長級
□教職員
☑その他</t>
    <phoneticPr fontId="3"/>
  </si>
  <si>
    <t>取引先ID</t>
    <rPh sb="0" eb="2">
      <t>トリヒキ</t>
    </rPh>
    <rPh sb="2" eb="3">
      <t>サキ</t>
    </rPh>
    <phoneticPr fontId="3"/>
  </si>
  <si>
    <t>博士後期課程</t>
    <phoneticPr fontId="3"/>
  </si>
  <si>
    <t>□役員、部局長
□教授、准教授、部課長級
□教職員
□その他</t>
    <phoneticPr fontId="3"/>
  </si>
  <si>
    <t>□役員、部局長
□教授、准教授、部課長級
□教職員
□その他</t>
    <phoneticPr fontId="3"/>
  </si>
  <si>
    <t>R2.5.12-5.15</t>
    <phoneticPr fontId="3"/>
  </si>
  <si>
    <t>備考　　</t>
    <rPh sb="0" eb="2">
      <t>ビコウ</t>
    </rPh>
    <phoneticPr fontId="28"/>
  </si>
  <si>
    <t>ドロップダウン</t>
    <phoneticPr fontId="28"/>
  </si>
  <si>
    <t>次のいずれかに該当する人を「非居住者」といいます。
①日本国内に住所も居所も有していない人②日本国内に住所を有していないが、日本国内に居所を有していて、その引き続き有している期間が1年に満たない人
*宿泊料を京都大学から業者へ直接振り込む場合また招へい責任者が業者へ立替払をする場合は、所得税はかかりません。＊本学と雇用契約を締結し給与が支払われる非居住者は、所得税源泉徴収の対象外です。</t>
    <phoneticPr fontId="28"/>
  </si>
  <si>
    <r>
      <rPr>
        <u/>
        <sz val="14"/>
        <rFont val="ＭＳ Ｐ明朝"/>
        <family val="1"/>
        <charset val="128"/>
      </rPr>
      <t>　　　         　            　　　　　　</t>
    </r>
    <r>
      <rPr>
        <u/>
        <sz val="14"/>
        <color theme="0"/>
        <rFont val="ＭＳ Ｐ明朝"/>
        <family val="1"/>
        <charset val="128"/>
      </rPr>
      <t>.</t>
    </r>
    <phoneticPr fontId="3"/>
  </si>
  <si>
    <t>　　※宿泊日：</t>
    <rPh sb="3" eb="6">
      <t>シュクハクビ</t>
    </rPh>
    <phoneticPr fontId="28"/>
  </si>
  <si>
    <t>東京大学理学研究科・教授</t>
    <rPh sb="0" eb="4">
      <t>トウキョウダイガク</t>
    </rPh>
    <rPh sb="4" eb="9">
      <t>リガクケンキュウカ</t>
    </rPh>
    <rPh sb="10" eb="12">
      <t>キョウジュ</t>
    </rPh>
    <phoneticPr fontId="3"/>
  </si>
  <si>
    <t>東京都文京区本郷7-3-1</t>
    <rPh sb="0" eb="3">
      <t>トウキョウト</t>
    </rPh>
    <rPh sb="3" eb="6">
      <t>ブンキョウク</t>
    </rPh>
    <rPh sb="6" eb="8">
      <t>ホンゴウ</t>
    </rPh>
    <phoneticPr fontId="3"/>
  </si>
  <si>
    <t>東大　一郎</t>
    <rPh sb="0" eb="2">
      <t>トウダイ</t>
    </rPh>
    <rPh sb="3" eb="5">
      <t>イチロウ</t>
    </rPh>
    <phoneticPr fontId="3"/>
  </si>
  <si>
    <t>東京都</t>
    <rPh sb="0" eb="3">
      <t>トウキョウト</t>
    </rPh>
    <phoneticPr fontId="3"/>
  </si>
  <si>
    <t>（前泊）</t>
    <rPh sb="1" eb="3">
      <t>ゼンパク</t>
    </rPh>
    <phoneticPr fontId="3"/>
  </si>
  <si>
    <t>京大太郎教授と当該研究課題に関連した研究打ち合わせを行う。</t>
    <rPh sb="0" eb="2">
      <t>キョウダイ</t>
    </rPh>
    <rPh sb="2" eb="4">
      <t>タロウ</t>
    </rPh>
    <rPh sb="4" eb="6">
      <t>キョウジュ</t>
    </rPh>
    <rPh sb="7" eb="13">
      <t>トウガイケンキュウカダイ</t>
    </rPh>
    <rPh sb="14" eb="16">
      <t>カンレン</t>
    </rPh>
    <rPh sb="18" eb="20">
      <t>ケンキュウ</t>
    </rPh>
    <rPh sb="20" eb="21">
      <t>ウ</t>
    </rPh>
    <rPh sb="22" eb="23">
      <t>ア</t>
    </rPh>
    <rPh sb="26" eb="27">
      <t>オコナ</t>
    </rPh>
    <phoneticPr fontId="3"/>
  </si>
  <si>
    <t>R2.4.3-4.5</t>
    <phoneticPr fontId="3"/>
  </si>
  <si>
    <t>　帰学</t>
    <rPh sb="1" eb="3">
      <t>キガク</t>
    </rPh>
    <phoneticPr fontId="3"/>
  </si>
  <si>
    <t>4/2は早朝より用務があるため前泊、4/5は深夜まで用務を行うため、後泊を要する。</t>
    <rPh sb="4" eb="6">
      <t>ソウチョウ</t>
    </rPh>
    <rPh sb="8" eb="10">
      <t>ヨウム</t>
    </rPh>
    <rPh sb="15" eb="17">
      <t>ゼンパク</t>
    </rPh>
    <rPh sb="22" eb="24">
      <t>シンヤ</t>
    </rPh>
    <rPh sb="26" eb="28">
      <t>ヨウム</t>
    </rPh>
    <rPh sb="29" eb="30">
      <t>オコナ</t>
    </rPh>
    <rPh sb="34" eb="36">
      <t>アトハク</t>
    </rPh>
    <rPh sb="37" eb="38">
      <t>ヨウ</t>
    </rPh>
    <phoneticPr fontId="3"/>
  </si>
  <si>
    <t>北白川学舎に宿泊（4/1-4/5）</t>
    <rPh sb="0" eb="3">
      <t>キタシラカワ</t>
    </rPh>
    <rPh sb="3" eb="5">
      <t>ガクシャ</t>
    </rPh>
    <rPh sb="6" eb="8">
      <t>シュクハク</t>
    </rPh>
    <phoneticPr fontId="3"/>
  </si>
  <si>
    <r>
      <t>招へい者現金　　　　　　　　　　　　　　円
（支払希望日　　　</t>
    </r>
    <r>
      <rPr>
        <sz val="9"/>
        <color rgb="FFFF0000"/>
        <rFont val="ＭＳ Ｐ明朝"/>
        <family val="1"/>
        <charset val="128"/>
      </rPr>
      <t>5月１１日</t>
    </r>
    <r>
      <rPr>
        <sz val="9"/>
        <color theme="1"/>
        <rFont val="ＭＳ Ｐ明朝"/>
        <family val="1"/>
        <charset val="128"/>
      </rPr>
      <t>　　　　　　　）</t>
    </r>
    <rPh sb="0" eb="1">
      <t>ショウ</t>
    </rPh>
    <rPh sb="3" eb="4">
      <t>シャ</t>
    </rPh>
    <rPh sb="4" eb="6">
      <t>ゲンキン</t>
    </rPh>
    <rPh sb="20" eb="21">
      <t>エン</t>
    </rPh>
    <rPh sb="23" eb="28">
      <t>シハライキボウビ</t>
    </rPh>
    <rPh sb="32" eb="33">
      <t>ガツ</t>
    </rPh>
    <rPh sb="35" eb="36">
      <t>ニチ</t>
    </rPh>
    <phoneticPr fontId="3"/>
  </si>
  <si>
    <r>
      <t>旅行代理店　　　　　　　　　　　　　　　円
（取引先ＩＤ　　　</t>
    </r>
    <r>
      <rPr>
        <sz val="9"/>
        <color rgb="FFFF0000"/>
        <rFont val="ＭＳ Ｐ明朝"/>
        <family val="1"/>
        <charset val="128"/>
      </rPr>
      <t>0123456789</t>
    </r>
    <r>
      <rPr>
        <sz val="9"/>
        <color theme="1"/>
        <rFont val="ＭＳ Ｐ明朝"/>
        <family val="1"/>
        <charset val="128"/>
      </rPr>
      <t>　　　　　　）</t>
    </r>
    <rPh sb="0" eb="2">
      <t>リョコウ</t>
    </rPh>
    <rPh sb="2" eb="4">
      <t>ダイリ</t>
    </rPh>
    <rPh sb="4" eb="5">
      <t>テン</t>
    </rPh>
    <rPh sb="20" eb="21">
      <t>エン</t>
    </rPh>
    <rPh sb="23" eb="26">
      <t>トリヒキサキ</t>
    </rPh>
    <phoneticPr fontId="3"/>
  </si>
  <si>
    <t>旅行代理店払：航空賃</t>
    <rPh sb="0" eb="5">
      <t>リョコウダイリテン</t>
    </rPh>
    <rPh sb="5" eb="6">
      <t>ハラ</t>
    </rPh>
    <rPh sb="7" eb="10">
      <t>コウクウチン</t>
    </rPh>
    <phoneticPr fontId="3"/>
  </si>
  <si>
    <t>発券日　4月20日</t>
    <rPh sb="0" eb="3">
      <t>ハッケンビ</t>
    </rPh>
    <rPh sb="5" eb="6">
      <t>ガツ</t>
    </rPh>
    <rPh sb="8" eb="9">
      <t>ニチ</t>
    </rPh>
    <phoneticPr fontId="3"/>
  </si>
  <si>
    <t>１　　必要があるときは、各欄の配置に所要の変更を加えることその他所要の調整を加えることができる。　
２　　概算払の請求時には出張者の署名または押印を省略することができる。
３　　出張内容並びに旅費精算額に変更がある場合は、変更後の内容で再度本紙を作成する。
４　　自宅宿泊等の欄は、「自宅宿泊等（知人・親戚宅、無料施設等）有り」か「全日程 自宅宿泊等 無し」か
　　　どちらかに必ずチェックを入れる。（日帰り、宿泊料を請求しない場合は除く。）
５　　出発地・帰着地等欄は、新幹線・JR特急等を利用しない場合において、やむを得ない理由により勤務地
      以外を出発地又は帰着地とする場合も使用できる。なお、その場合は連絡事項等欄に適宜、理由を記載する。</t>
    <rPh sb="132" eb="134">
      <t>ジタク</t>
    </rPh>
    <rPh sb="136" eb="137">
      <t>トウ</t>
    </rPh>
    <rPh sb="142" eb="147">
      <t>ジタクシュクハクトウ</t>
    </rPh>
    <rPh sb="148" eb="150">
      <t>チジン</t>
    </rPh>
    <rPh sb="151" eb="154">
      <t>シンセキタク</t>
    </rPh>
    <rPh sb="155" eb="157">
      <t>ムリョウ</t>
    </rPh>
    <rPh sb="157" eb="160">
      <t>シセツトウ</t>
    </rPh>
    <rPh sb="161" eb="162">
      <t>ア</t>
    </rPh>
    <rPh sb="166" eb="169">
      <t>ゼンニッテイ</t>
    </rPh>
    <rPh sb="170" eb="175">
      <t>ジタクシュクハクトウ</t>
    </rPh>
    <rPh sb="176" eb="177">
      <t>ナシ</t>
    </rPh>
    <rPh sb="189" eb="190">
      <t>カナラ</t>
    </rPh>
    <rPh sb="196" eb="197">
      <t>イ</t>
    </rPh>
    <rPh sb="201" eb="203">
      <t>ヒガエ</t>
    </rPh>
    <rPh sb="205" eb="208">
      <t>シュクハクリョウ</t>
    </rPh>
    <rPh sb="209" eb="211">
      <t>セイキュウ</t>
    </rPh>
    <rPh sb="214" eb="216">
      <t>バアイ</t>
    </rPh>
    <rPh sb="217" eb="218">
      <t>ノゾ</t>
    </rPh>
    <phoneticPr fontId="1"/>
  </si>
  <si>
    <t>物理学・宇宙物理学専攻（物理学第二分野）
教授・京大　太郎</t>
    <rPh sb="0" eb="3">
      <t>ブツリガク</t>
    </rPh>
    <rPh sb="4" eb="9">
      <t>ウチュウブツリガク</t>
    </rPh>
    <rPh sb="9" eb="11">
      <t>センコウ</t>
    </rPh>
    <rPh sb="12" eb="15">
      <t>ブツリガク</t>
    </rPh>
    <rPh sb="15" eb="19">
      <t>ダイニブンヤ</t>
    </rPh>
    <rPh sb="21" eb="23">
      <t>キョウジュ</t>
    </rPh>
    <rPh sb="24" eb="26">
      <t>キョウダイ</t>
    </rPh>
    <rPh sb="27" eb="29">
      <t>タロウ</t>
    </rPh>
    <phoneticPr fontId="3"/>
  </si>
  <si>
    <t>１　　必要があるときは、各欄の配置に所要の変更を加えることその他所要の調整を加えることができる。　
２　　概算払の請求時には出張者の署名または押印を省略することができる。
３　　出張内容並びに旅費精算額に変更がある場合は、変更後の内容で再度本紙を作成する。
４　　自宅宿泊等の欄は、「自宅宿泊等（知人・親戚宅、無料施設等）有り」か「全日程 自宅宿泊等 無し」か
　　　どちらかに必ずチェックを入れる。（日帰り、宿泊料を請求しない場合は除く。）
５　　出発地・帰着地等欄は、新幹線・JR特急等を利用しない場合において、やむを得ない理由により勤務地
      以外を出発地又は帰着地とする場合も使用できる。なお、その場合は連絡事項等欄に適宜、理由を記載する。</t>
    <phoneticPr fontId="28"/>
  </si>
  <si>
    <r>
      <t>招へい者振込　　　　　　　　　　　　　　円
（取引先ＩＤ　　　　</t>
    </r>
    <r>
      <rPr>
        <sz val="9"/>
        <color rgb="FFFF0000"/>
        <rFont val="ＭＳ Ｐ明朝"/>
        <family val="1"/>
        <charset val="128"/>
      </rPr>
      <t>005001234Z</t>
    </r>
    <r>
      <rPr>
        <sz val="9"/>
        <color theme="1"/>
        <rFont val="ＭＳ Ｐ明朝"/>
        <family val="1"/>
        <charset val="128"/>
      </rPr>
      <t>　　　　　）</t>
    </r>
    <rPh sb="0" eb="1">
      <t>ショウ</t>
    </rPh>
    <rPh sb="3" eb="4">
      <t>シャ</t>
    </rPh>
    <rPh sb="4" eb="6">
      <t>フリコミ</t>
    </rPh>
    <rPh sb="20" eb="21">
      <t>エン</t>
    </rPh>
    <rPh sb="23" eb="26">
      <t>トリヒキサキ</t>
    </rPh>
    <phoneticPr fontId="3"/>
  </si>
  <si>
    <t>50,000円</t>
    <rPh sb="6" eb="7">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</si>
</sst>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e\.m\.d;@"/>
  </numFmts>
  <fonts count="68" x14ac:knownFonts="1">
    <font>
      <sz val="11"/>
      <color theme="1"/>
      <name val="ＭＳ Ｐゴシック"/>
      <family val="2"/>
      <charset val="128"/>
      <scheme val="minor"/>
    </font>
    <font>
      <sz val="11"/>
      <color theme="1"/>
      <name val="ＭＳ Ｐゴシック"/>
      <family val="2"/>
      <charset val="128"/>
      <scheme val="minor"/>
    </font>
    <font>
      <sz val="8"/>
      <color theme="1"/>
      <name val="ＭＳ Ｐ明朝"/>
      <family val="1"/>
      <charset val="128"/>
    </font>
    <font>
      <sz val="6"/>
      <name val="ＭＳ Ｐゴシック"/>
      <family val="2"/>
      <charset val="128"/>
      <scheme val="minor"/>
    </font>
    <font>
      <b/>
      <sz val="10"/>
      <color theme="1"/>
      <name val="ＭＳ Ｐ明朝"/>
      <family val="1"/>
      <charset val="128"/>
    </font>
    <font>
      <sz val="10"/>
      <color theme="1"/>
      <name val="ＭＳ Ｐ明朝"/>
      <family val="1"/>
      <charset val="128"/>
    </font>
    <font>
      <b/>
      <strike/>
      <sz val="10"/>
      <color theme="1"/>
      <name val="ＭＳ Ｐ明朝"/>
      <family val="1"/>
      <charset val="128"/>
    </font>
    <font>
      <sz val="9"/>
      <color theme="1"/>
      <name val="ＭＳ Ｐ明朝"/>
      <family val="1"/>
      <charset val="128"/>
    </font>
    <font>
      <sz val="8"/>
      <name val="ＭＳ Ｐ明朝"/>
      <family val="1"/>
      <charset val="128"/>
    </font>
    <font>
      <sz val="10"/>
      <name val="ＭＳ Ｐ明朝"/>
      <family val="1"/>
      <charset val="128"/>
    </font>
    <font>
      <sz val="8"/>
      <color rgb="FFFF0000"/>
      <name val="ＭＳ Ｐ明朝"/>
      <family val="1"/>
      <charset val="128"/>
    </font>
    <font>
      <u/>
      <sz val="10"/>
      <color theme="1"/>
      <name val="ＭＳ Ｐ明朝"/>
      <family val="1"/>
      <charset val="128"/>
    </font>
    <font>
      <sz val="11"/>
      <name val="ＭＳ Ｐゴシック"/>
      <family val="3"/>
      <charset val="128"/>
    </font>
    <font>
      <sz val="6"/>
      <color theme="1"/>
      <name val="ＭＳ Ｐ明朝"/>
      <family val="1"/>
      <charset val="128"/>
    </font>
    <font>
      <sz val="11"/>
      <color theme="1"/>
      <name val="ＭＳ Ｐ明朝"/>
      <family val="1"/>
      <charset val="128"/>
    </font>
    <font>
      <sz val="1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10"/>
      <name val="ＭＳ Ｐゴシック"/>
      <family val="3"/>
      <charset val="128"/>
      <scheme val="minor"/>
    </font>
    <font>
      <sz val="10.5"/>
      <color theme="1"/>
      <name val="ＭＳ Ｐゴシック"/>
      <family val="3"/>
      <charset val="128"/>
      <scheme val="minor"/>
    </font>
    <font>
      <sz val="10.5"/>
      <color theme="1"/>
      <name val="Century"/>
      <family val="1"/>
    </font>
    <font>
      <sz val="10.5"/>
      <color theme="1"/>
      <name val="ＭＳ 明朝"/>
      <family val="1"/>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ajor"/>
    </font>
    <font>
      <sz val="11"/>
      <color theme="1"/>
      <name val="ＭＳ Ｐゴシック"/>
      <family val="3"/>
      <charset val="128"/>
    </font>
    <font>
      <sz val="6"/>
      <name val="ＭＳ Ｐゴシック"/>
      <family val="3"/>
      <charset val="128"/>
    </font>
    <font>
      <sz val="9"/>
      <color theme="1"/>
      <name val="ＭＳ Ｐゴシック"/>
      <family val="2"/>
      <charset val="128"/>
      <scheme val="minor"/>
    </font>
    <font>
      <sz val="9"/>
      <name val="ＭＳ Ｐ明朝"/>
      <family val="1"/>
      <charset val="128"/>
    </font>
    <font>
      <u/>
      <sz val="11"/>
      <color theme="1"/>
      <name val="ＭＳ Ｐ明朝"/>
      <family val="1"/>
      <charset val="128"/>
    </font>
    <font>
      <sz val="7.5"/>
      <color theme="1"/>
      <name val="ＭＳ Ｐ明朝"/>
      <family val="1"/>
      <charset val="128"/>
    </font>
    <font>
      <b/>
      <sz val="11"/>
      <color theme="1"/>
      <name val="ＭＳ Ｐ明朝"/>
      <family val="1"/>
      <charset val="128"/>
    </font>
    <font>
      <sz val="7"/>
      <color theme="1"/>
      <name val="ＭＳ Ｐ明朝"/>
      <family val="1"/>
      <charset val="128"/>
    </font>
    <font>
      <sz val="7"/>
      <color theme="1"/>
      <name val="ＭＳ Ｐゴシック"/>
      <family val="2"/>
      <charset val="128"/>
      <scheme val="minor"/>
    </font>
    <font>
      <b/>
      <sz val="11"/>
      <name val="ＭＳ Ｐ明朝"/>
      <family val="1"/>
      <charset val="128"/>
    </font>
    <font>
      <b/>
      <sz val="11"/>
      <color theme="1"/>
      <name val="ＭＳ Ｐゴシック"/>
      <family val="2"/>
      <charset val="128"/>
      <scheme val="minor"/>
    </font>
    <font>
      <sz val="14"/>
      <color theme="1"/>
      <name val="ＭＳ Ｐ明朝"/>
      <family val="1"/>
      <charset val="128"/>
    </font>
    <font>
      <u/>
      <sz val="14"/>
      <name val="ＭＳ Ｐ明朝"/>
      <family val="1"/>
      <charset val="128"/>
    </font>
    <font>
      <u/>
      <sz val="14"/>
      <color theme="1"/>
      <name val="ＭＳ Ｐ明朝"/>
      <family val="1"/>
      <charset val="128"/>
    </font>
    <font>
      <sz val="11"/>
      <color rgb="FFFF0000"/>
      <name val="ＭＳ Ｐゴシック"/>
      <family val="2"/>
      <charset val="128"/>
      <scheme val="minor"/>
    </font>
    <font>
      <sz val="11"/>
      <color rgb="FFFF0000"/>
      <name val="ＭＳ Ｐ明朝"/>
      <family val="1"/>
      <charset val="128"/>
    </font>
    <font>
      <sz val="9"/>
      <color rgb="FFFF0000"/>
      <name val="ＭＳ Ｐ明朝"/>
      <family val="1"/>
      <charset val="128"/>
    </font>
    <font>
      <sz val="9"/>
      <color rgb="FFFF0000"/>
      <name val="ＭＳ Ｐゴシック"/>
      <family val="2"/>
      <charset val="128"/>
      <scheme val="minor"/>
    </font>
    <font>
      <sz val="9"/>
      <color rgb="FF000000"/>
      <name val="Meiryo UI"/>
      <family val="3"/>
      <charset val="128"/>
    </font>
    <font>
      <b/>
      <sz val="9"/>
      <color theme="1"/>
      <name val="ＭＳ Ｐ明朝"/>
      <family val="1"/>
      <charset val="128"/>
    </font>
    <font>
      <sz val="7"/>
      <color theme="1"/>
      <name val="ＭＳ Ｐゴシック"/>
      <family val="3"/>
      <charset val="128"/>
      <scheme val="minor"/>
    </font>
    <font>
      <u/>
      <sz val="14"/>
      <color theme="0"/>
      <name val="ＭＳ Ｐ明朝"/>
      <family val="1"/>
      <charset val="128"/>
    </font>
    <font>
      <sz val="16"/>
      <name val="ＭＳ ゴシック"/>
      <family val="3"/>
      <charset val="128"/>
    </font>
    <font>
      <sz val="11"/>
      <name val="ＭＳ ゴシック"/>
      <family val="3"/>
      <charset val="128"/>
    </font>
    <font>
      <sz val="12"/>
      <name val="ＭＳ Ｐゴシック"/>
      <family val="3"/>
      <charset val="128"/>
    </font>
    <font>
      <sz val="22"/>
      <color theme="0" tint="-0.34998626667073579"/>
      <name val="ＭＳ Ｐゴシック"/>
      <family val="3"/>
      <charset val="128"/>
    </font>
    <font>
      <sz val="12"/>
      <color theme="0" tint="-0.34998626667073579"/>
      <name val="ＭＳ Ｐゴシック"/>
      <family val="3"/>
      <charset val="128"/>
      <scheme val="minor"/>
    </font>
    <font>
      <sz val="11"/>
      <color theme="0" tint="-0.34998626667073579"/>
      <name val="ＭＳ Ｐゴシック"/>
      <family val="3"/>
      <charset val="128"/>
    </font>
    <font>
      <sz val="12"/>
      <color theme="0" tint="-0.34998626667073579"/>
      <name val="ＭＳ Ｐゴシック"/>
      <family val="3"/>
      <charset val="128"/>
    </font>
    <font>
      <sz val="8"/>
      <color theme="0" tint="-0.34998626667073579"/>
      <name val="ＭＳ Ｐゴシック"/>
      <family val="3"/>
      <charset val="128"/>
    </font>
    <font>
      <sz val="9"/>
      <color theme="0" tint="-0.34998626667073579"/>
      <name val="ＭＳ Ｐゴシック"/>
      <family val="3"/>
      <charset val="128"/>
    </font>
    <font>
      <sz val="22"/>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8"/>
      <color theme="1"/>
      <name val="ＭＳ Ｐゴシック"/>
      <family val="2"/>
      <charset val="128"/>
      <scheme val="minor"/>
    </font>
    <font>
      <sz val="8"/>
      <color theme="1"/>
      <name val="ＭＳ Ｐゴシック"/>
      <family val="3"/>
      <charset val="128"/>
      <scheme val="minor"/>
    </font>
    <font>
      <u val="double"/>
      <sz val="8"/>
      <color theme="1"/>
      <name val="ＭＳ Ｐゴシック"/>
      <family val="2"/>
      <charset val="128"/>
      <scheme val="minor"/>
    </font>
    <font>
      <b/>
      <sz val="6"/>
      <color theme="1"/>
      <name val="ＭＳ Ｐ明朝"/>
      <family val="1"/>
      <charset val="128"/>
    </font>
    <font>
      <b/>
      <sz val="8"/>
      <color theme="1"/>
      <name val="ＭＳ Ｐ明朝"/>
      <family val="1"/>
      <charset val="128"/>
    </font>
    <font>
      <sz val="7"/>
      <color rgb="FFFF0000"/>
      <name val="HGSｺﾞｼｯｸE"/>
      <family val="3"/>
      <charset val="128"/>
    </font>
  </fonts>
  <fills count="9">
    <fill>
      <patternFill patternType="none"/>
    </fill>
    <fill>
      <patternFill patternType="gray125"/>
    </fill>
    <fill>
      <patternFill patternType="solid">
        <fgColor rgb="FFCCFFFF"/>
        <bgColor indexed="64"/>
      </patternFill>
    </fill>
    <fill>
      <patternFill patternType="solid">
        <fgColor rgb="FFFFCCCC"/>
        <bgColor indexed="64"/>
      </patternFill>
    </fill>
    <fill>
      <patternFill patternType="mediumGray">
        <fgColor theme="0" tint="-0.34998626667073579"/>
        <bgColor indexed="65"/>
      </patternFill>
    </fill>
    <fill>
      <patternFill patternType="solid">
        <fgColor rgb="FFFFFFEB"/>
        <bgColor indexed="64"/>
      </patternFill>
    </fill>
    <fill>
      <patternFill patternType="solid">
        <fgColor theme="0"/>
        <bgColor indexed="64"/>
      </patternFill>
    </fill>
    <fill>
      <patternFill patternType="solid">
        <fgColor rgb="FFFFFFF5"/>
        <bgColor indexed="64"/>
      </patternFill>
    </fill>
    <fill>
      <patternFill patternType="solid">
        <fgColor rgb="FFFFFFCC"/>
        <bgColor indexed="64"/>
      </patternFill>
    </fill>
  </fills>
  <borders count="11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hair">
        <color indexed="64"/>
      </left>
      <right style="medium">
        <color indexed="64"/>
      </right>
      <top style="thin">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hair">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auto="1"/>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indexed="64"/>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xf numFmtId="0" fontId="19" fillId="0" borderId="0" applyNumberFormat="0" applyFill="0" applyBorder="0" applyAlignment="0" applyProtection="0">
      <alignment vertical="center"/>
    </xf>
  </cellStyleXfs>
  <cellXfs count="590">
    <xf numFmtId="0" fontId="0" fillId="0" borderId="0" xfId="0">
      <alignment vertical="center"/>
    </xf>
    <xf numFmtId="0" fontId="5" fillId="0" borderId="0" xfId="0" applyFont="1" applyFill="1">
      <alignment vertical="center"/>
    </xf>
    <xf numFmtId="38" fontId="2" fillId="0" borderId="27" xfId="1" applyFont="1" applyFill="1" applyBorder="1" applyAlignment="1">
      <alignment horizontal="right" vertical="top"/>
    </xf>
    <xf numFmtId="0" fontId="2" fillId="0" borderId="26" xfId="0" applyFont="1" applyFill="1" applyBorder="1" applyAlignment="1">
      <alignment horizontal="center" vertical="center" wrapText="1"/>
    </xf>
    <xf numFmtId="0" fontId="2" fillId="0" borderId="26" xfId="0" applyFont="1" applyFill="1" applyBorder="1" applyAlignment="1">
      <alignment horizontal="left" vertical="top" wrapText="1"/>
    </xf>
    <xf numFmtId="38" fontId="2" fillId="0" borderId="27" xfId="1" applyFont="1" applyFill="1" applyBorder="1" applyAlignment="1">
      <alignment horizontal="center" vertical="center"/>
    </xf>
    <xf numFmtId="0" fontId="0" fillId="0" borderId="3" xfId="0" applyBorder="1" applyAlignment="1">
      <alignment vertical="center" shrinkToFit="1"/>
    </xf>
    <xf numFmtId="0" fontId="0" fillId="0" borderId="4" xfId="0" applyBorder="1" applyAlignment="1">
      <alignment vertical="center" shrinkToFit="1"/>
    </xf>
    <xf numFmtId="0" fontId="15" fillId="0" borderId="4" xfId="0" applyFont="1" applyBorder="1" applyAlignment="1">
      <alignment vertical="center" shrinkToFit="1"/>
    </xf>
    <xf numFmtId="176" fontId="15" fillId="0" borderId="4" xfId="0" applyNumberFormat="1" applyFont="1" applyBorder="1" applyAlignment="1">
      <alignment vertical="center" shrinkToFit="1"/>
    </xf>
    <xf numFmtId="0" fontId="0" fillId="0" borderId="4" xfId="0" applyFont="1" applyBorder="1" applyAlignment="1">
      <alignment vertical="center" shrinkToFit="1"/>
    </xf>
    <xf numFmtId="0" fontId="0" fillId="0" borderId="10" xfId="0" applyBorder="1" applyAlignment="1">
      <alignment vertical="center" shrinkToFit="1"/>
    </xf>
    <xf numFmtId="0" fontId="0" fillId="0" borderId="0" xfId="0" applyBorder="1" applyAlignment="1">
      <alignment vertical="center" shrinkToFit="1"/>
    </xf>
    <xf numFmtId="0" fontId="16" fillId="0" borderId="0" xfId="0" applyFont="1" applyBorder="1" applyAlignment="1">
      <alignment horizontal="justify" vertical="center" shrinkToFit="1"/>
    </xf>
    <xf numFmtId="176" fontId="17" fillId="0" borderId="0" xfId="0" applyNumberFormat="1" applyFont="1" applyBorder="1" applyAlignment="1">
      <alignment vertical="center" shrinkToFit="1"/>
    </xf>
    <xf numFmtId="0" fontId="0" fillId="0" borderId="0" xfId="0" applyFont="1" applyBorder="1" applyAlignment="1">
      <alignment vertical="center" shrinkToFit="1"/>
    </xf>
    <xf numFmtId="0" fontId="0" fillId="0" borderId="28" xfId="0" applyFill="1" applyBorder="1" applyAlignment="1">
      <alignment horizontal="justify" vertical="center" shrinkToFit="1"/>
    </xf>
    <xf numFmtId="0" fontId="18" fillId="0" borderId="0" xfId="0" applyFont="1" applyBorder="1">
      <alignment vertical="center"/>
    </xf>
    <xf numFmtId="0" fontId="0" fillId="0" borderId="28" xfId="0" applyBorder="1">
      <alignment vertical="center"/>
    </xf>
    <xf numFmtId="0" fontId="0" fillId="0" borderId="0" xfId="0" applyBorder="1">
      <alignment vertical="center"/>
    </xf>
    <xf numFmtId="176" fontId="17" fillId="0" borderId="0" xfId="3" applyNumberFormat="1" applyFont="1" applyBorder="1" applyAlignment="1">
      <alignment vertical="center" shrinkToFit="1"/>
    </xf>
    <xf numFmtId="0" fontId="19" fillId="0" borderId="0" xfId="3" applyBorder="1" applyAlignment="1">
      <alignment horizontal="left" vertical="center"/>
    </xf>
    <xf numFmtId="0" fontId="20" fillId="0" borderId="0" xfId="3" applyFont="1" applyBorder="1" applyAlignment="1">
      <alignment horizontal="left" vertical="center"/>
    </xf>
    <xf numFmtId="0" fontId="0" fillId="0" borderId="10" xfId="0" applyBorder="1">
      <alignment vertical="center"/>
    </xf>
    <xf numFmtId="0" fontId="5" fillId="0" borderId="0" xfId="0" applyFont="1" applyFill="1" applyAlignment="1">
      <alignment vertical="center" shrinkToFit="1"/>
    </xf>
    <xf numFmtId="0" fontId="2" fillId="0" borderId="39" xfId="0" applyFont="1" applyFill="1" applyBorder="1" applyAlignment="1">
      <alignment horizontal="center" vertical="center" wrapText="1"/>
    </xf>
    <xf numFmtId="0" fontId="0" fillId="0" borderId="33" xfId="0" applyBorder="1" applyAlignment="1">
      <alignment vertical="center" shrinkToFit="1"/>
    </xf>
    <xf numFmtId="0" fontId="0" fillId="0" borderId="0" xfId="0" applyAlignment="1">
      <alignment vertical="center" shrinkToFit="1"/>
    </xf>
    <xf numFmtId="0" fontId="18" fillId="0" borderId="0" xfId="0" applyFont="1" applyBorder="1" applyAlignment="1">
      <alignment vertical="center" shrinkToFit="1"/>
    </xf>
    <xf numFmtId="0" fontId="18" fillId="0" borderId="0" xfId="0" applyFont="1" applyAlignment="1">
      <alignment vertical="center" shrinkToFit="1"/>
    </xf>
    <xf numFmtId="0" fontId="18" fillId="0" borderId="4" xfId="0" applyFont="1" applyBorder="1" applyAlignment="1">
      <alignment vertical="center" shrinkToFit="1"/>
    </xf>
    <xf numFmtId="0" fontId="21" fillId="0" borderId="0" xfId="0" applyFont="1" applyAlignment="1">
      <alignment horizontal="justify" vertical="center"/>
    </xf>
    <xf numFmtId="0" fontId="23" fillId="0" borderId="7" xfId="0" applyFont="1" applyBorder="1" applyAlignment="1">
      <alignment horizontal="justify" vertical="center"/>
    </xf>
    <xf numFmtId="0" fontId="23" fillId="0" borderId="10" xfId="0" applyFont="1" applyBorder="1" applyAlignment="1">
      <alignment horizontal="justify" vertical="center"/>
    </xf>
    <xf numFmtId="0" fontId="0" fillId="0" borderId="10" xfId="0" applyFill="1" applyBorder="1" applyAlignment="1">
      <alignment vertical="center" shrinkToFit="1"/>
    </xf>
    <xf numFmtId="0" fontId="0" fillId="0" borderId="6" xfId="0" applyBorder="1" applyAlignment="1">
      <alignment vertical="center" shrinkToFit="1"/>
    </xf>
    <xf numFmtId="0" fontId="0" fillId="0" borderId="6" xfId="0" applyFill="1" applyBorder="1" applyAlignment="1">
      <alignment vertical="center" shrinkToFit="1"/>
    </xf>
    <xf numFmtId="0" fontId="0" fillId="0" borderId="28" xfId="0" applyBorder="1" applyAlignment="1">
      <alignment vertical="center" shrinkToFit="1"/>
    </xf>
    <xf numFmtId="0" fontId="0" fillId="0" borderId="28" xfId="0" applyBorder="1" applyAlignment="1">
      <alignment vertical="top" wrapText="1" shrinkToFit="1"/>
    </xf>
    <xf numFmtId="0" fontId="0" fillId="0" borderId="28" xfId="0" quotePrefix="1" applyBorder="1" applyAlignment="1">
      <alignment vertical="top" wrapText="1" shrinkToFit="1"/>
    </xf>
    <xf numFmtId="0" fontId="18" fillId="0" borderId="28" xfId="0" applyFont="1" applyBorder="1" applyAlignment="1">
      <alignment vertical="top" shrinkToFit="1"/>
    </xf>
    <xf numFmtId="0" fontId="26" fillId="0" borderId="0" xfId="0" applyFont="1" applyAlignment="1">
      <alignment horizontal="justify" vertical="center"/>
    </xf>
    <xf numFmtId="0" fontId="27" fillId="0" borderId="0" xfId="0" applyFont="1" applyAlignment="1">
      <alignment horizontal="justify" vertical="center"/>
    </xf>
    <xf numFmtId="0" fontId="29" fillId="0" borderId="0" xfId="0" quotePrefix="1" applyFont="1" applyBorder="1" applyAlignment="1">
      <alignment vertical="center" shrinkToFit="1"/>
    </xf>
    <xf numFmtId="0" fontId="24" fillId="0" borderId="28" xfId="0" applyFont="1" applyBorder="1" applyAlignment="1">
      <alignment horizontal="left" vertical="top" wrapText="1" shrinkToFit="1"/>
    </xf>
    <xf numFmtId="0" fontId="25" fillId="0" borderId="28" xfId="0" applyFont="1" applyBorder="1" applyAlignment="1">
      <alignment horizontal="left" vertical="top" wrapText="1" shrinkToFit="1"/>
    </xf>
    <xf numFmtId="0" fontId="0" fillId="0" borderId="28" xfId="0" applyBorder="1" applyAlignment="1">
      <alignment vertical="center" wrapText="1" shrinkToFit="1"/>
    </xf>
    <xf numFmtId="0" fontId="0" fillId="0" borderId="28" xfId="0" applyBorder="1" applyAlignment="1">
      <alignment vertical="center" shrinkToFit="1"/>
    </xf>
    <xf numFmtId="0" fontId="5" fillId="0" borderId="0" xfId="0" applyFont="1" applyFill="1" applyAlignment="1">
      <alignment vertical="center" wrapText="1"/>
    </xf>
    <xf numFmtId="0" fontId="4" fillId="0" borderId="0" xfId="0" applyFont="1" applyFill="1">
      <alignment vertical="center"/>
    </xf>
    <xf numFmtId="0" fontId="4" fillId="0" borderId="0" xfId="0" applyFont="1" applyFill="1" applyAlignment="1">
      <alignment vertical="center" wrapText="1"/>
    </xf>
    <xf numFmtId="0" fontId="2" fillId="0" borderId="55" xfId="0" applyFont="1" applyFill="1" applyBorder="1" applyAlignment="1">
      <alignment vertical="top"/>
    </xf>
    <xf numFmtId="0" fontId="2" fillId="0" borderId="56" xfId="0" applyFont="1" applyFill="1" applyBorder="1" applyAlignment="1">
      <alignment vertical="top"/>
    </xf>
    <xf numFmtId="0" fontId="2" fillId="0" borderId="22" xfId="0" applyFont="1" applyFill="1" applyBorder="1" applyAlignment="1">
      <alignment horizontal="left" vertical="top" wrapText="1"/>
    </xf>
    <xf numFmtId="0" fontId="2" fillId="0" borderId="22" xfId="0" applyFont="1" applyFill="1" applyBorder="1" applyAlignment="1">
      <alignment horizontal="center" vertical="center" wrapText="1"/>
    </xf>
    <xf numFmtId="0" fontId="2" fillId="0" borderId="59" xfId="0" applyFont="1" applyFill="1" applyBorder="1" applyAlignment="1">
      <alignment horizontal="center" vertical="center"/>
    </xf>
    <xf numFmtId="0" fontId="1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4" fillId="0" borderId="73" xfId="0" applyFont="1" applyFill="1" applyBorder="1" applyAlignment="1">
      <alignment horizontal="center" vertical="center"/>
    </xf>
    <xf numFmtId="38" fontId="2" fillId="0" borderId="75" xfId="1" applyFont="1" applyFill="1" applyBorder="1" applyAlignment="1">
      <alignment horizontal="right" vertical="top"/>
    </xf>
    <xf numFmtId="38" fontId="2" fillId="0" borderId="75" xfId="1" applyFont="1" applyFill="1" applyBorder="1" applyAlignment="1">
      <alignment horizontal="center" vertical="center"/>
    </xf>
    <xf numFmtId="0" fontId="4" fillId="4" borderId="0" xfId="0" applyFont="1" applyFill="1" applyProtection="1">
      <alignment vertical="center"/>
    </xf>
    <xf numFmtId="0" fontId="5" fillId="4" borderId="0" xfId="0" applyFont="1" applyFill="1" applyProtection="1">
      <alignment vertical="center"/>
    </xf>
    <xf numFmtId="0" fontId="9" fillId="4" borderId="0" xfId="0" applyFont="1" applyFill="1" applyProtection="1">
      <alignment vertical="center"/>
    </xf>
    <xf numFmtId="0" fontId="23" fillId="4" borderId="0" xfId="0" applyFont="1" applyFill="1" applyBorder="1" applyAlignment="1" applyProtection="1">
      <alignment horizontal="justify" vertical="center"/>
    </xf>
    <xf numFmtId="0" fontId="0" fillId="4" borderId="0" xfId="0" applyFill="1" applyBorder="1" applyAlignment="1" applyProtection="1">
      <alignment vertical="center"/>
    </xf>
    <xf numFmtId="0" fontId="9" fillId="4" borderId="0" xfId="0" applyFont="1" applyFill="1" applyBorder="1" applyAlignment="1" applyProtection="1">
      <alignment horizontal="right" vertical="center"/>
    </xf>
    <xf numFmtId="0" fontId="23" fillId="4" borderId="0" xfId="0" applyFont="1" applyFill="1" applyBorder="1" applyAlignment="1" applyProtection="1">
      <alignment horizontal="right" vertical="center"/>
    </xf>
    <xf numFmtId="0" fontId="0" fillId="4" borderId="0" xfId="0" applyFill="1" applyBorder="1" applyAlignment="1" applyProtection="1">
      <alignment horizontal="right" vertical="center" shrinkToFit="1"/>
    </xf>
    <xf numFmtId="0" fontId="9" fillId="4" borderId="0" xfId="0" applyFont="1" applyFill="1" applyAlignment="1" applyProtection="1">
      <alignment horizontal="right" vertical="center"/>
    </xf>
    <xf numFmtId="0" fontId="2" fillId="0" borderId="11" xfId="0" applyFont="1" applyFill="1" applyBorder="1" applyAlignment="1" applyProtection="1">
      <alignment vertical="center"/>
      <protection locked="0"/>
    </xf>
    <xf numFmtId="0" fontId="5" fillId="0" borderId="0" xfId="0" applyFont="1" applyFill="1" applyBorder="1" applyAlignment="1" applyProtection="1">
      <alignment shrinkToFit="1"/>
      <protection locked="0"/>
    </xf>
    <xf numFmtId="0" fontId="5" fillId="0" borderId="11" xfId="0" applyFont="1" applyFill="1" applyBorder="1" applyProtection="1">
      <alignment vertical="center"/>
      <protection locked="0"/>
    </xf>
    <xf numFmtId="0" fontId="5" fillId="0" borderId="1" xfId="0" applyFont="1" applyFill="1" applyBorder="1" applyProtection="1">
      <alignment vertical="center"/>
      <protection locked="0"/>
    </xf>
    <xf numFmtId="0" fontId="11" fillId="0" borderId="1" xfId="0" applyFont="1" applyFill="1" applyBorder="1" applyAlignment="1" applyProtection="1">
      <alignment vertical="center"/>
      <protection locked="0"/>
    </xf>
    <xf numFmtId="0" fontId="31" fillId="0" borderId="1" xfId="0" applyFont="1" applyFill="1" applyBorder="1" applyAlignment="1" applyProtection="1">
      <alignment vertical="center"/>
      <protection locked="0"/>
    </xf>
    <xf numFmtId="0" fontId="14" fillId="0" borderId="4" xfId="0" applyFont="1" applyFill="1" applyBorder="1" applyAlignment="1" applyProtection="1">
      <alignment vertical="center"/>
      <protection locked="0"/>
    </xf>
    <xf numFmtId="0" fontId="5"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46"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left" vertical="center" wrapText="1"/>
      <protection locked="0"/>
    </xf>
    <xf numFmtId="0" fontId="4" fillId="3" borderId="6" xfId="0" applyFont="1" applyFill="1" applyBorder="1" applyProtection="1">
      <alignment vertical="center"/>
      <protection locked="0"/>
    </xf>
    <xf numFmtId="0" fontId="4" fillId="3" borderId="6" xfId="0" applyFont="1" applyFill="1" applyBorder="1" applyAlignment="1" applyProtection="1">
      <alignment vertical="center"/>
      <protection locked="0"/>
    </xf>
    <xf numFmtId="0" fontId="0" fillId="0" borderId="28" xfId="0" applyFill="1" applyBorder="1" applyAlignment="1">
      <alignment horizontal="justify" vertical="center" wrapText="1" shrinkToFit="1"/>
    </xf>
    <xf numFmtId="0" fontId="14" fillId="0" borderId="4"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right" vertical="top" wrapText="1"/>
      <protection locked="0"/>
    </xf>
    <xf numFmtId="38" fontId="2" fillId="0" borderId="27" xfId="1" applyFont="1" applyFill="1" applyBorder="1" applyAlignment="1" applyProtection="1">
      <alignment horizontal="right" vertical="top"/>
      <protection locked="0"/>
    </xf>
    <xf numFmtId="0" fontId="2" fillId="0" borderId="26" xfId="0" applyFont="1" applyFill="1" applyBorder="1" applyAlignment="1" applyProtection="1">
      <alignment horizontal="center" vertical="center" wrapText="1"/>
      <protection locked="0"/>
    </xf>
    <xf numFmtId="38" fontId="2" fillId="0" borderId="27" xfId="1"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wrapText="1"/>
      <protection locked="0"/>
    </xf>
    <xf numFmtId="38" fontId="2" fillId="0" borderId="38" xfId="1" applyFont="1" applyFill="1" applyBorder="1" applyAlignment="1" applyProtection="1">
      <alignment horizontal="center" vertical="center"/>
      <protection locked="0"/>
    </xf>
    <xf numFmtId="0" fontId="14" fillId="0" borderId="0" xfId="0" applyFont="1" applyFill="1" applyBorder="1" applyAlignment="1" applyProtection="1">
      <alignment vertical="center"/>
      <protection locked="0"/>
    </xf>
    <xf numFmtId="0" fontId="14" fillId="0" borderId="69" xfId="0" applyFont="1" applyFill="1" applyBorder="1" applyAlignment="1" applyProtection="1">
      <alignment vertical="center"/>
      <protection locked="0"/>
    </xf>
    <xf numFmtId="0" fontId="14" fillId="0" borderId="0" xfId="0" applyFont="1" applyFill="1" applyBorder="1" applyAlignment="1" applyProtection="1">
      <alignment horizontal="right" vertical="center"/>
      <protection locked="0"/>
    </xf>
    <xf numFmtId="38" fontId="2" fillId="0" borderId="49" xfId="1" applyFont="1" applyFill="1" applyBorder="1" applyAlignment="1">
      <alignment horizontal="right" vertical="center"/>
    </xf>
    <xf numFmtId="38" fontId="2" fillId="0" borderId="49" xfId="1" applyFont="1" applyFill="1" applyBorder="1" applyAlignment="1">
      <alignment horizontal="center" vertical="center"/>
    </xf>
    <xf numFmtId="0" fontId="2" fillId="0" borderId="49" xfId="0" applyFont="1" applyBorder="1" applyAlignment="1">
      <alignment horizontal="center" vertical="center"/>
    </xf>
    <xf numFmtId="0" fontId="2" fillId="0" borderId="56" xfId="0" applyFont="1" applyFill="1" applyBorder="1" applyAlignment="1">
      <alignment vertical="center"/>
    </xf>
    <xf numFmtId="0" fontId="2" fillId="0" borderId="56"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1" xfId="0" applyFont="1" applyFill="1" applyBorder="1" applyAlignment="1" applyProtection="1">
      <alignment vertical="center" shrinkToFit="1"/>
      <protection locked="0"/>
    </xf>
    <xf numFmtId="0" fontId="38" fillId="0" borderId="2" xfId="0" applyFont="1" applyFill="1" applyBorder="1" applyAlignment="1" applyProtection="1">
      <alignment vertical="center" shrinkToFit="1"/>
      <protection locked="0"/>
    </xf>
    <xf numFmtId="0" fontId="0" fillId="0" borderId="0" xfId="0" applyAlignment="1"/>
    <xf numFmtId="0" fontId="49" fillId="0" borderId="57" xfId="0" applyFont="1" applyBorder="1" applyAlignment="1">
      <alignment vertical="center"/>
    </xf>
    <xf numFmtId="0" fontId="0" fillId="0" borderId="0" xfId="0" applyAlignment="1">
      <alignment horizontal="left"/>
    </xf>
    <xf numFmtId="0" fontId="13" fillId="0" borderId="8" xfId="0" applyFont="1" applyFill="1" applyBorder="1" applyAlignment="1">
      <alignment vertical="top" wrapText="1"/>
    </xf>
    <xf numFmtId="0" fontId="0" fillId="0" borderId="8" xfId="0" applyBorder="1" applyAlignment="1">
      <alignment vertical="top" wrapText="1"/>
    </xf>
    <xf numFmtId="0" fontId="62" fillId="0" borderId="0" xfId="0" applyFont="1" applyAlignment="1">
      <alignment horizontal="left" vertical="center"/>
    </xf>
    <xf numFmtId="0" fontId="34" fillId="0" borderId="8" xfId="0" applyFont="1" applyBorder="1" applyAlignment="1">
      <alignment vertical="center" shrinkToFit="1"/>
    </xf>
    <xf numFmtId="0" fontId="13" fillId="0" borderId="0" xfId="0" applyFont="1" applyFill="1" applyBorder="1" applyAlignment="1">
      <alignment vertical="top" wrapText="1"/>
    </xf>
    <xf numFmtId="0" fontId="0" fillId="0" borderId="0" xfId="0" applyAlignment="1">
      <alignment vertical="top" wrapText="1"/>
    </xf>
    <xf numFmtId="0" fontId="34" fillId="0" borderId="0" xfId="0" applyFont="1" applyBorder="1" applyAlignment="1">
      <alignment vertical="center" shrinkToFit="1"/>
    </xf>
    <xf numFmtId="0" fontId="64" fillId="0" borderId="0" xfId="0" applyFont="1" applyAlignment="1">
      <alignment horizontal="left" vertical="center"/>
    </xf>
    <xf numFmtId="0" fontId="2" fillId="0" borderId="1"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10" fillId="0" borderId="69" xfId="0" applyFont="1" applyFill="1" applyBorder="1" applyAlignment="1" applyProtection="1">
      <alignment vertical="center"/>
      <protection locked="0"/>
    </xf>
    <xf numFmtId="58" fontId="2" fillId="0" borderId="69" xfId="0" applyNumberFormat="1" applyFont="1" applyFill="1" applyBorder="1" applyAlignment="1" applyProtection="1">
      <alignment horizontal="center" vertical="center"/>
      <protection locked="0"/>
    </xf>
    <xf numFmtId="0" fontId="2" fillId="0" borderId="69" xfId="0" applyFont="1" applyFill="1" applyBorder="1" applyAlignment="1" applyProtection="1">
      <alignment horizontal="center" vertical="center"/>
      <protection locked="0"/>
    </xf>
    <xf numFmtId="0" fontId="5" fillId="5" borderId="6" xfId="0" applyFont="1" applyFill="1" applyBorder="1">
      <alignment vertical="center"/>
    </xf>
    <xf numFmtId="0" fontId="66" fillId="0" borderId="0" xfId="0" applyFont="1" applyFill="1" applyBorder="1" applyAlignment="1">
      <alignment vertical="center" wrapText="1"/>
    </xf>
    <xf numFmtId="0" fontId="4" fillId="0" borderId="57" xfId="0" applyFont="1" applyFill="1" applyBorder="1" applyProtection="1">
      <alignment vertical="center"/>
      <protection locked="0"/>
    </xf>
    <xf numFmtId="0" fontId="29" fillId="0" borderId="0" xfId="0" applyFont="1" applyBorder="1" applyAlignment="1">
      <alignment horizontal="center" vertical="center"/>
    </xf>
    <xf numFmtId="0" fontId="63" fillId="0" borderId="0" xfId="0" applyFont="1" applyBorder="1" applyAlignment="1" applyProtection="1">
      <alignment horizontal="center" vertical="center" shrinkToFit="1"/>
      <protection locked="0"/>
    </xf>
    <xf numFmtId="0" fontId="16" fillId="0" borderId="0" xfId="0" applyFont="1" applyBorder="1" applyAlignment="1">
      <alignment horizontal="center" vertical="center"/>
    </xf>
    <xf numFmtId="0" fontId="14" fillId="0" borderId="0" xfId="0" applyFont="1" applyFill="1" applyBorder="1" applyAlignment="1" applyProtection="1">
      <alignment vertical="center"/>
      <protection locked="0"/>
    </xf>
    <xf numFmtId="0" fontId="14" fillId="0" borderId="57" xfId="0"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14" fillId="0" borderId="4" xfId="0" applyFont="1" applyFill="1" applyBorder="1" applyAlignment="1" applyProtection="1">
      <alignment horizontal="left" vertical="center" wrapText="1"/>
      <protection locked="0"/>
    </xf>
    <xf numFmtId="0" fontId="14" fillId="0" borderId="0" xfId="0" applyFont="1" applyFill="1" applyBorder="1" applyAlignment="1" applyProtection="1">
      <alignment vertical="center"/>
      <protection locked="0"/>
    </xf>
    <xf numFmtId="0" fontId="14" fillId="0" borderId="69" xfId="0" applyFont="1" applyFill="1" applyBorder="1" applyAlignment="1" applyProtection="1">
      <alignment vertical="center"/>
      <protection locked="0"/>
    </xf>
    <xf numFmtId="0" fontId="14" fillId="0" borderId="57"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2" fillId="0" borderId="69" xfId="0" applyFont="1" applyFill="1" applyBorder="1" applyAlignment="1" applyProtection="1">
      <alignment horizontal="center" vertical="center"/>
      <protection locked="0"/>
    </xf>
    <xf numFmtId="0" fontId="14" fillId="0" borderId="4" xfId="0" applyFont="1" applyFill="1" applyBorder="1" applyAlignment="1" applyProtection="1">
      <alignment vertical="center"/>
      <protection locked="0"/>
    </xf>
    <xf numFmtId="0" fontId="7" fillId="0" borderId="3" xfId="0" applyFont="1" applyFill="1" applyBorder="1" applyAlignment="1" applyProtection="1">
      <alignment horizontal="left" vertical="center" wrapText="1"/>
      <protection locked="0"/>
    </xf>
    <xf numFmtId="0" fontId="2" fillId="0" borderId="49" xfId="0" applyFont="1" applyBorder="1" applyAlignment="1">
      <alignment horizontal="center" vertical="center"/>
    </xf>
    <xf numFmtId="38" fontId="2" fillId="0" borderId="49" xfId="1" applyFont="1" applyFill="1" applyBorder="1" applyAlignment="1">
      <alignment horizontal="center" vertical="center"/>
    </xf>
    <xf numFmtId="0" fontId="2" fillId="0" borderId="5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9" xfId="0" applyFont="1" applyBorder="1" applyAlignment="1">
      <alignment horizontal="center" vertical="center"/>
    </xf>
    <xf numFmtId="38" fontId="2" fillId="0" borderId="49" xfId="1" applyFont="1" applyFill="1" applyBorder="1" applyAlignment="1">
      <alignment horizontal="center" vertical="center"/>
    </xf>
    <xf numFmtId="0" fontId="2" fillId="0" borderId="56" xfId="0" applyFont="1" applyFill="1" applyBorder="1" applyAlignment="1">
      <alignment horizontal="center" vertical="center"/>
    </xf>
    <xf numFmtId="0" fontId="14" fillId="0" borderId="0" xfId="0" applyFont="1" applyFill="1" applyBorder="1" applyAlignment="1" applyProtection="1">
      <alignment vertical="center"/>
      <protection locked="0"/>
    </xf>
    <xf numFmtId="0" fontId="14" fillId="0" borderId="4" xfId="0" applyFont="1" applyFill="1" applyBorder="1" applyAlignment="1" applyProtection="1">
      <alignment vertical="center"/>
      <protection locked="0"/>
    </xf>
    <xf numFmtId="0" fontId="7" fillId="0" borderId="3"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2" fillId="0" borderId="1" xfId="0" applyFont="1" applyFill="1" applyBorder="1" applyAlignment="1" applyProtection="1">
      <alignment vertical="center"/>
      <protection locked="0"/>
    </xf>
    <xf numFmtId="0" fontId="14" fillId="0" borderId="57" xfId="0" applyFont="1" applyFill="1" applyBorder="1" applyAlignment="1" applyProtection="1">
      <alignment vertical="center"/>
      <protection locked="0"/>
    </xf>
    <xf numFmtId="0" fontId="14" fillId="0" borderId="69"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2" fillId="0" borderId="69"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67" fillId="0" borderId="57" xfId="0" applyFont="1" applyFill="1" applyBorder="1" applyAlignment="1">
      <alignment horizontal="left" vertical="center" wrapText="1"/>
    </xf>
    <xf numFmtId="0" fontId="67" fillId="0" borderId="57" xfId="0" applyFont="1" applyFill="1" applyBorder="1" applyAlignment="1">
      <alignment horizontal="left" vertical="center"/>
    </xf>
    <xf numFmtId="0" fontId="2" fillId="0" borderId="68" xfId="0" applyFont="1" applyFill="1" applyBorder="1" applyAlignment="1">
      <alignment horizontal="center" vertical="center" wrapText="1"/>
    </xf>
    <xf numFmtId="0" fontId="2" fillId="0" borderId="69" xfId="0" applyFont="1" applyFill="1" applyBorder="1" applyAlignment="1">
      <alignment horizontal="center" vertical="center"/>
    </xf>
    <xf numFmtId="0" fontId="2" fillId="0" borderId="94"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89" xfId="0" applyFont="1" applyFill="1" applyBorder="1" applyAlignment="1">
      <alignment horizontal="center" vertical="center"/>
    </xf>
    <xf numFmtId="38" fontId="2" fillId="0" borderId="68" xfId="1" applyFont="1" applyFill="1" applyBorder="1" applyAlignment="1">
      <alignment horizontal="center" vertical="center"/>
    </xf>
    <xf numFmtId="38" fontId="2" fillId="0" borderId="69" xfId="1" applyFont="1" applyFill="1" applyBorder="1" applyAlignment="1">
      <alignment horizontal="center" vertical="center"/>
    </xf>
    <xf numFmtId="38" fontId="2" fillId="0" borderId="70" xfId="1" applyFont="1" applyFill="1" applyBorder="1" applyAlignment="1">
      <alignment horizontal="center" vertical="center"/>
    </xf>
    <xf numFmtId="38" fontId="2" fillId="0" borderId="108" xfId="1" applyFont="1" applyFill="1" applyBorder="1" applyAlignment="1">
      <alignment horizontal="center" vertical="center"/>
    </xf>
    <xf numFmtId="38" fontId="2" fillId="0" borderId="56" xfId="1" applyFont="1" applyFill="1" applyBorder="1" applyAlignment="1">
      <alignment horizontal="center" vertical="center"/>
    </xf>
    <xf numFmtId="38" fontId="2" fillId="0" borderId="109" xfId="1" applyFont="1" applyFill="1" applyBorder="1" applyAlignment="1">
      <alignment horizontal="center" vertical="center"/>
    </xf>
    <xf numFmtId="0" fontId="2" fillId="0" borderId="49" xfId="0" applyFont="1" applyBorder="1" applyAlignment="1">
      <alignment horizontal="center" vertical="center"/>
    </xf>
    <xf numFmtId="0" fontId="2" fillId="0" borderId="56" xfId="0" applyFont="1" applyBorder="1" applyAlignment="1">
      <alignment horizontal="center" vertical="center"/>
    </xf>
    <xf numFmtId="38" fontId="2" fillId="0" borderId="50" xfId="1" applyFont="1" applyFill="1" applyBorder="1" applyAlignment="1">
      <alignment horizontal="center" vertical="center"/>
    </xf>
    <xf numFmtId="38" fontId="2" fillId="0" borderId="49" xfId="1" applyFont="1" applyFill="1" applyBorder="1" applyAlignment="1">
      <alignment horizontal="center" vertical="center"/>
    </xf>
    <xf numFmtId="38" fontId="2" fillId="0" borderId="107" xfId="1"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109" xfId="0" applyFont="1" applyFill="1" applyBorder="1" applyAlignment="1">
      <alignment horizontal="center" vertical="center"/>
    </xf>
    <xf numFmtId="0" fontId="4" fillId="2" borderId="6" xfId="0" applyFont="1" applyFill="1" applyBorder="1" applyAlignment="1">
      <alignment horizontal="center" vertical="center"/>
    </xf>
    <xf numFmtId="0" fontId="0" fillId="2" borderId="6" xfId="0" applyFill="1" applyBorder="1" applyAlignment="1">
      <alignment horizontal="center" vertical="center"/>
    </xf>
    <xf numFmtId="0" fontId="2" fillId="0" borderId="56" xfId="0" applyFont="1" applyFill="1" applyBorder="1" applyAlignment="1">
      <alignment horizontal="center" vertical="top" shrinkToFit="1"/>
    </xf>
    <xf numFmtId="0" fontId="0" fillId="0" borderId="56" xfId="0" applyBorder="1" applyAlignment="1">
      <alignment horizontal="center" vertical="top" shrinkToFit="1"/>
    </xf>
    <xf numFmtId="0" fontId="0" fillId="0" borderId="57" xfId="0" applyBorder="1" applyAlignment="1">
      <alignment horizontal="center" vertical="top" shrinkToFit="1"/>
    </xf>
    <xf numFmtId="0" fontId="0" fillId="0" borderId="89" xfId="0" applyBorder="1" applyAlignment="1">
      <alignment horizontal="center" vertical="top" shrinkToFit="1"/>
    </xf>
    <xf numFmtId="0" fontId="46" fillId="0" borderId="10" xfId="0" applyFont="1" applyFill="1" applyBorder="1" applyAlignment="1">
      <alignment vertical="center" wrapText="1"/>
    </xf>
    <xf numFmtId="0" fontId="29" fillId="0" borderId="0" xfId="0" applyFont="1" applyAlignment="1">
      <alignment vertical="center"/>
    </xf>
    <xf numFmtId="0" fontId="9" fillId="0" borderId="1" xfId="0" applyFont="1" applyFill="1" applyBorder="1" applyAlignment="1">
      <alignment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7" fillId="7" borderId="103" xfId="0" applyFont="1" applyFill="1" applyBorder="1" applyAlignment="1" applyProtection="1">
      <alignment horizontal="center" vertical="center" wrapText="1"/>
      <protection locked="0"/>
    </xf>
    <xf numFmtId="0" fontId="7" fillId="7" borderId="104"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0" fillId="0" borderId="9" xfId="0" applyFill="1" applyBorder="1" applyAlignment="1" applyProtection="1">
      <alignment vertical="center" wrapText="1"/>
      <protection locked="0"/>
    </xf>
    <xf numFmtId="0" fontId="0" fillId="0" borderId="11" xfId="0" applyFill="1" applyBorder="1" applyAlignment="1" applyProtection="1">
      <alignment vertical="center" wrapText="1"/>
      <protection locked="0"/>
    </xf>
    <xf numFmtId="0" fontId="0" fillId="0" borderId="1" xfId="0"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0" fontId="14"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1" xfId="0" applyFill="1" applyBorder="1" applyAlignment="1" applyProtection="1">
      <alignment vertical="center"/>
      <protection locked="0"/>
    </xf>
    <xf numFmtId="0" fontId="2" fillId="0" borderId="10" xfId="0" applyFont="1" applyFill="1" applyBorder="1" applyAlignment="1" applyProtection="1">
      <alignment horizontal="center" vertical="center" shrinkToFit="1"/>
      <protection locked="0"/>
    </xf>
    <xf numFmtId="0" fontId="0" fillId="0" borderId="28" xfId="0" applyFill="1" applyBorder="1" applyAlignment="1" applyProtection="1">
      <alignment vertical="center"/>
      <protection locked="0"/>
    </xf>
    <xf numFmtId="0" fontId="0" fillId="0" borderId="11" xfId="0" applyFill="1" applyBorder="1" applyAlignment="1" applyProtection="1">
      <alignment vertical="center"/>
      <protection locked="0"/>
    </xf>
    <xf numFmtId="0" fontId="0" fillId="0" borderId="2" xfId="0" applyFill="1" applyBorder="1" applyAlignment="1" applyProtection="1">
      <alignment vertical="center"/>
      <protection locked="0"/>
    </xf>
    <xf numFmtId="0" fontId="2" fillId="0" borderId="11" xfId="0" applyFont="1" applyFill="1" applyBorder="1" applyAlignment="1" applyProtection="1">
      <alignment horizontal="center" vertical="center" shrinkToFit="1"/>
      <protection locked="0"/>
    </xf>
    <xf numFmtId="0" fontId="14" fillId="0" borderId="1" xfId="0" applyFont="1" applyFill="1" applyBorder="1" applyAlignment="1" applyProtection="1">
      <alignment vertical="center"/>
      <protection locked="0"/>
    </xf>
    <xf numFmtId="0" fontId="14" fillId="0" borderId="3" xfId="0" applyFont="1" applyFill="1" applyBorder="1" applyAlignment="1" applyProtection="1">
      <alignment horizontal="center" vertical="center" shrinkToFit="1"/>
      <protection locked="0"/>
    </xf>
    <xf numFmtId="0" fontId="14" fillId="0" borderId="4" xfId="0" applyFont="1"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4" xfId="0" applyBorder="1" applyAlignment="1" applyProtection="1">
      <alignment vertical="center"/>
      <protection locked="0"/>
    </xf>
    <xf numFmtId="0" fontId="0" fillId="0" borderId="90" xfId="0" applyBorder="1" applyAlignment="1" applyProtection="1">
      <alignment vertical="center"/>
      <protection locked="0"/>
    </xf>
    <xf numFmtId="0" fontId="32" fillId="0" borderId="4" xfId="0" applyFont="1" applyFill="1" applyBorder="1" applyAlignment="1" applyProtection="1">
      <alignment vertical="center" wrapText="1"/>
      <protection locked="0"/>
    </xf>
    <xf numFmtId="0" fontId="32" fillId="0" borderId="5" xfId="0" applyFont="1" applyFill="1" applyBorder="1" applyAlignment="1" applyProtection="1">
      <alignment vertical="center" wrapText="1"/>
      <protection locked="0"/>
    </xf>
    <xf numFmtId="0" fontId="5" fillId="0" borderId="3" xfId="0" applyFont="1" applyFill="1" applyBorder="1" applyAlignment="1" applyProtection="1">
      <alignment horizontal="center" vertical="center" wrapText="1"/>
      <protection locked="0"/>
    </xf>
    <xf numFmtId="0" fontId="14" fillId="0" borderId="47" xfId="0" applyFont="1" applyFill="1" applyBorder="1" applyAlignment="1" applyProtection="1">
      <alignment vertical="center" wrapText="1"/>
      <protection locked="0"/>
    </xf>
    <xf numFmtId="0" fontId="5" fillId="7" borderId="7" xfId="0" applyFont="1" applyFill="1" applyBorder="1" applyAlignment="1" applyProtection="1">
      <alignment horizontal="center" vertical="center" wrapText="1"/>
      <protection locked="0"/>
    </xf>
    <xf numFmtId="0" fontId="5" fillId="7" borderId="8" xfId="0" applyFont="1" applyFill="1" applyBorder="1" applyAlignment="1" applyProtection="1">
      <alignment horizontal="center" vertical="center" wrapText="1"/>
      <protection locked="0"/>
    </xf>
    <xf numFmtId="0" fontId="5" fillId="7" borderId="91" xfId="0" applyFont="1" applyFill="1" applyBorder="1" applyAlignment="1" applyProtection="1">
      <alignment horizontal="center" vertical="center" wrapText="1"/>
      <protection locked="0"/>
    </xf>
    <xf numFmtId="0" fontId="5" fillId="7" borderId="11"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110" xfId="0" applyFont="1" applyFill="1" applyBorder="1" applyAlignment="1" applyProtection="1">
      <alignment horizontal="center" vertical="center" wrapText="1"/>
      <protection locked="0"/>
    </xf>
    <xf numFmtId="0" fontId="33" fillId="2" borderId="6" xfId="0" applyFont="1" applyFill="1" applyBorder="1" applyAlignment="1">
      <alignment horizontal="center" vertical="center"/>
    </xf>
    <xf numFmtId="0" fontId="33" fillId="0" borderId="10" xfId="0" applyFont="1" applyFill="1" applyBorder="1" applyAlignment="1">
      <alignment vertical="center" wrapText="1"/>
    </xf>
    <xf numFmtId="0" fontId="33" fillId="0" borderId="0" xfId="0" applyFont="1" applyFill="1" applyAlignment="1">
      <alignment vertical="center"/>
    </xf>
    <xf numFmtId="0" fontId="34" fillId="0" borderId="6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38" fontId="2" fillId="0" borderId="23" xfId="1" applyFont="1" applyFill="1" applyBorder="1" applyAlignment="1">
      <alignment vertical="center"/>
    </xf>
    <xf numFmtId="38" fontId="2" fillId="0" borderId="24" xfId="1" applyFont="1" applyFill="1" applyBorder="1" applyAlignment="1">
      <alignment vertical="center"/>
    </xf>
    <xf numFmtId="38" fontId="2" fillId="0" borderId="26" xfId="1" applyFont="1" applyFill="1" applyBorder="1" applyAlignment="1">
      <alignment vertical="center"/>
    </xf>
    <xf numFmtId="0" fontId="10" fillId="0" borderId="24"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75" xfId="0" applyFont="1" applyFill="1" applyBorder="1" applyAlignment="1" applyProtection="1">
      <alignment horizontal="center" vertical="center" wrapText="1"/>
      <protection locked="0"/>
    </xf>
    <xf numFmtId="0" fontId="2" fillId="0" borderId="6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38" fontId="2" fillId="0" borderId="20" xfId="1" applyFont="1" applyFill="1" applyBorder="1" applyAlignment="1">
      <alignment vertical="center"/>
    </xf>
    <xf numFmtId="0" fontId="14" fillId="0" borderId="21" xfId="0" applyFont="1" applyFill="1" applyBorder="1" applyAlignment="1">
      <alignment vertical="center"/>
    </xf>
    <xf numFmtId="0" fontId="14" fillId="0" borderId="75" xfId="0" applyFont="1" applyFill="1" applyBorder="1" applyAlignment="1">
      <alignment vertical="center"/>
    </xf>
    <xf numFmtId="0" fontId="2" fillId="0" borderId="93" xfId="0" applyFont="1" applyFill="1" applyBorder="1" applyAlignment="1">
      <alignment horizontal="center" vertical="center"/>
    </xf>
    <xf numFmtId="0" fontId="14" fillId="0" borderId="69" xfId="0" applyFont="1" applyFill="1" applyBorder="1" applyAlignment="1">
      <alignment vertical="center"/>
    </xf>
    <xf numFmtId="0" fontId="14" fillId="0" borderId="70" xfId="0" applyFont="1" applyFill="1" applyBorder="1" applyAlignment="1">
      <alignment vertical="center"/>
    </xf>
    <xf numFmtId="0" fontId="2" fillId="0" borderId="77" xfId="0" applyFont="1" applyFill="1" applyBorder="1" applyAlignment="1">
      <alignment horizontal="center" vertical="center"/>
    </xf>
    <xf numFmtId="0" fontId="14" fillId="0" borderId="77" xfId="0" applyFont="1" applyFill="1" applyBorder="1" applyAlignment="1">
      <alignment horizontal="center" vertical="center"/>
    </xf>
    <xf numFmtId="0" fontId="14" fillId="0" borderId="78" xfId="0" applyFont="1" applyFill="1" applyBorder="1" applyAlignment="1">
      <alignment horizontal="center" vertical="center"/>
    </xf>
    <xf numFmtId="0" fontId="34" fillId="0" borderId="3" xfId="0" applyFont="1" applyFill="1" applyBorder="1" applyAlignment="1" applyProtection="1">
      <alignment vertical="center" wrapText="1"/>
      <protection locked="0"/>
    </xf>
    <xf numFmtId="0" fontId="35" fillId="0" borderId="4" xfId="0" applyFont="1" applyBorder="1" applyAlignment="1" applyProtection="1">
      <alignment vertical="center"/>
      <protection locked="0"/>
    </xf>
    <xf numFmtId="0" fontId="35" fillId="0" borderId="5" xfId="0" applyFont="1" applyBorder="1" applyAlignment="1" applyProtection="1">
      <alignment vertical="center"/>
      <protection locked="0"/>
    </xf>
    <xf numFmtId="0" fontId="7" fillId="0" borderId="3" xfId="0" applyFont="1" applyFill="1" applyBorder="1" applyAlignment="1" applyProtection="1">
      <alignment horizontal="left" vertical="top" shrinkToFit="1"/>
      <protection locked="0"/>
    </xf>
    <xf numFmtId="0" fontId="7" fillId="0" borderId="4" xfId="0" applyFont="1" applyFill="1" applyBorder="1" applyAlignment="1" applyProtection="1">
      <alignment horizontal="left" vertical="top" shrinkToFit="1"/>
      <protection locked="0"/>
    </xf>
    <xf numFmtId="0" fontId="7" fillId="0" borderId="4" xfId="0" applyFont="1" applyFill="1" applyBorder="1" applyAlignment="1" applyProtection="1">
      <alignment vertical="center" shrinkToFit="1"/>
      <protection locked="0"/>
    </xf>
    <xf numFmtId="0" fontId="29" fillId="0" borderId="4" xfId="0" applyFont="1" applyBorder="1" applyAlignment="1" applyProtection="1">
      <alignment vertical="center" shrinkToFit="1"/>
      <protection locked="0"/>
    </xf>
    <xf numFmtId="0" fontId="29" fillId="0" borderId="5" xfId="0" applyFont="1" applyBorder="1" applyAlignment="1" applyProtection="1">
      <alignment vertical="center" shrinkToFit="1"/>
      <protection locked="0"/>
    </xf>
    <xf numFmtId="0" fontId="36" fillId="0" borderId="1" xfId="0" applyFont="1" applyFill="1" applyBorder="1" applyAlignment="1">
      <alignment horizontal="right" vertical="center"/>
    </xf>
    <xf numFmtId="0" fontId="0" fillId="0" borderId="1" xfId="0" applyBorder="1" applyAlignment="1">
      <alignment vertical="center"/>
    </xf>
    <xf numFmtId="0" fontId="33" fillId="0" borderId="1" xfId="0" applyFont="1" applyFill="1" applyBorder="1" applyAlignment="1">
      <alignment horizontal="center" vertical="center"/>
    </xf>
    <xf numFmtId="0" fontId="37" fillId="0" borderId="1" xfId="0" applyFont="1" applyBorder="1" applyAlignment="1">
      <alignment horizontal="center" vertical="center"/>
    </xf>
    <xf numFmtId="0" fontId="36" fillId="0" borderId="1" xfId="0" applyFont="1" applyFill="1" applyBorder="1" applyAlignment="1">
      <alignment vertical="center" shrinkToFit="1"/>
    </xf>
    <xf numFmtId="0" fontId="0" fillId="0" borderId="1" xfId="0" applyBorder="1" applyAlignment="1">
      <alignment vertical="center" shrinkToFit="1"/>
    </xf>
    <xf numFmtId="0" fontId="65" fillId="0" borderId="57" xfId="0" applyFont="1" applyFill="1" applyBorder="1" applyAlignment="1">
      <alignment horizontal="center" vertical="center" wrapText="1"/>
    </xf>
    <xf numFmtId="0" fontId="2" fillId="0" borderId="24" xfId="0" applyFont="1" applyFill="1" applyBorder="1" applyAlignment="1" applyProtection="1">
      <alignment vertical="center" wrapText="1"/>
      <protection locked="0"/>
    </xf>
    <xf numFmtId="0" fontId="2" fillId="0" borderId="21" xfId="0" applyFont="1" applyFill="1" applyBorder="1" applyAlignment="1" applyProtection="1">
      <alignment vertical="center" wrapText="1"/>
      <protection locked="0"/>
    </xf>
    <xf numFmtId="0" fontId="2" fillId="0" borderId="22" xfId="0" applyFont="1" applyFill="1" applyBorder="1" applyAlignment="1" applyProtection="1">
      <alignment vertical="center" wrapText="1"/>
      <protection locked="0"/>
    </xf>
    <xf numFmtId="0" fontId="2" fillId="0" borderId="23" xfId="0" applyFont="1" applyFill="1" applyBorder="1" applyAlignment="1" applyProtection="1">
      <alignment horizontal="center" vertical="center"/>
      <protection locked="0"/>
    </xf>
    <xf numFmtId="0" fontId="2" fillId="7" borderId="21" xfId="0" applyFont="1" applyFill="1" applyBorder="1" applyAlignment="1" applyProtection="1">
      <alignment horizontal="left" vertical="center" wrapText="1" shrinkToFit="1"/>
      <protection locked="0"/>
    </xf>
    <xf numFmtId="0" fontId="2" fillId="7" borderId="75" xfId="0" applyFont="1" applyFill="1" applyBorder="1" applyAlignment="1" applyProtection="1">
      <alignment horizontal="left" vertical="center" wrapText="1" shrinkToFit="1"/>
      <protection locked="0"/>
    </xf>
    <xf numFmtId="177" fontId="2" fillId="0" borderId="63" xfId="0" applyNumberFormat="1" applyFont="1" applyFill="1" applyBorder="1" applyAlignment="1" applyProtection="1">
      <alignment horizontal="center" vertical="center"/>
      <protection locked="0"/>
    </xf>
    <xf numFmtId="177" fontId="2" fillId="0" borderId="64" xfId="0" applyNumberFormat="1" applyFont="1" applyFill="1" applyBorder="1" applyAlignment="1" applyProtection="1">
      <alignment horizontal="center" vertical="center"/>
      <protection locked="0"/>
    </xf>
    <xf numFmtId="177" fontId="2" fillId="0" borderId="65" xfId="0" applyNumberFormat="1" applyFont="1" applyFill="1" applyBorder="1" applyAlignment="1" applyProtection="1">
      <alignment horizontal="center" vertical="center"/>
      <protection locked="0"/>
    </xf>
    <xf numFmtId="0" fontId="2" fillId="0" borderId="66" xfId="0" applyFont="1" applyFill="1" applyBorder="1" applyAlignment="1" applyProtection="1">
      <alignment horizontal="center" vertical="center"/>
      <protection locked="0"/>
    </xf>
    <xf numFmtId="177" fontId="2" fillId="0" borderId="62" xfId="0" applyNumberFormat="1" applyFont="1" applyFill="1" applyBorder="1" applyAlignment="1" applyProtection="1">
      <alignment horizontal="center" vertical="center"/>
      <protection locked="0"/>
    </xf>
    <xf numFmtId="177" fontId="2" fillId="0" borderId="21" xfId="0" applyNumberFormat="1" applyFont="1" applyFill="1" applyBorder="1" applyAlignment="1" applyProtection="1">
      <alignment horizontal="center" vertical="center"/>
      <protection locked="0"/>
    </xf>
    <xf numFmtId="177" fontId="2" fillId="0" borderId="22" xfId="0" applyNumberFormat="1" applyFont="1" applyFill="1" applyBorder="1" applyAlignment="1" applyProtection="1">
      <alignment horizontal="center" vertical="center"/>
      <protection locked="0"/>
    </xf>
    <xf numFmtId="0" fontId="14" fillId="7" borderId="21" xfId="0" applyFont="1" applyFill="1" applyBorder="1" applyAlignment="1" applyProtection="1">
      <alignment vertical="center" wrapText="1"/>
      <protection locked="0"/>
    </xf>
    <xf numFmtId="0" fontId="14" fillId="7" borderId="75" xfId="0" applyFont="1" applyFill="1" applyBorder="1" applyAlignment="1" applyProtection="1">
      <alignment vertical="center" wrapText="1"/>
      <protection locked="0"/>
    </xf>
    <xf numFmtId="0" fontId="7" fillId="0" borderId="44"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wrapText="1"/>
      <protection locked="0"/>
    </xf>
    <xf numFmtId="0" fontId="14" fillId="0" borderId="4" xfId="0" applyFont="1" applyFill="1" applyBorder="1" applyAlignment="1" applyProtection="1">
      <alignment horizontal="left" vertical="center" wrapText="1"/>
      <protection locked="0"/>
    </xf>
    <xf numFmtId="0" fontId="14" fillId="0" borderId="21" xfId="0" applyFont="1" applyFill="1" applyBorder="1" applyAlignment="1" applyProtection="1">
      <alignment vertical="center"/>
      <protection locked="0"/>
    </xf>
    <xf numFmtId="0" fontId="14" fillId="0" borderId="22" xfId="0" applyFont="1" applyFill="1" applyBorder="1" applyAlignment="1" applyProtection="1">
      <alignment vertical="center"/>
      <protection locked="0"/>
    </xf>
    <xf numFmtId="0" fontId="2" fillId="0" borderId="24" xfId="0" applyFont="1" applyFill="1" applyBorder="1" applyAlignment="1" applyProtection="1">
      <alignment horizontal="center" vertical="center"/>
      <protection locked="0"/>
    </xf>
    <xf numFmtId="0" fontId="14" fillId="0" borderId="27" xfId="0" applyFont="1" applyFill="1" applyBorder="1" applyAlignment="1">
      <alignment vertical="center"/>
    </xf>
    <xf numFmtId="0" fontId="7" fillId="0" borderId="4" xfId="0" applyFont="1" applyFill="1" applyBorder="1" applyAlignment="1" applyProtection="1">
      <alignment horizontal="left" vertical="center" wrapText="1"/>
      <protection locked="0"/>
    </xf>
    <xf numFmtId="0" fontId="2" fillId="0" borderId="50" xfId="0" applyFont="1" applyFill="1" applyBorder="1" applyAlignment="1" applyProtection="1">
      <alignment vertical="center" wrapText="1"/>
      <protection locked="0"/>
    </xf>
    <xf numFmtId="0" fontId="2" fillId="0" borderId="49" xfId="0" applyFont="1" applyFill="1" applyBorder="1" applyAlignment="1" applyProtection="1">
      <alignment vertical="center" wrapText="1"/>
      <protection locked="0"/>
    </xf>
    <xf numFmtId="0" fontId="2" fillId="0" borderId="51" xfId="0" applyFont="1" applyFill="1" applyBorder="1" applyAlignment="1" applyProtection="1">
      <alignment vertical="center" wrapText="1"/>
      <protection locked="0"/>
    </xf>
    <xf numFmtId="0" fontId="2" fillId="0" borderId="10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7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4" fillId="0" borderId="7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 fillId="0" borderId="3" xfId="0" applyFont="1" applyFill="1" applyBorder="1" applyAlignment="1" applyProtection="1">
      <alignment vertical="center" wrapText="1"/>
      <protection locked="0"/>
    </xf>
    <xf numFmtId="0" fontId="14" fillId="0" borderId="5" xfId="0" applyFont="1" applyFill="1" applyBorder="1" applyAlignment="1" applyProtection="1">
      <alignment vertical="center"/>
      <protection locked="0"/>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11" xfId="0" applyFont="1" applyFill="1" applyBorder="1" applyAlignment="1" applyProtection="1">
      <alignment vertical="center" wrapText="1"/>
      <protection locked="0"/>
    </xf>
    <xf numFmtId="0" fontId="2" fillId="0" borderId="1" xfId="0" applyFont="1" applyFill="1" applyBorder="1" applyAlignment="1" applyProtection="1">
      <alignment vertical="center"/>
      <protection locked="0"/>
    </xf>
    <xf numFmtId="0" fontId="34" fillId="0" borderId="3" xfId="0" applyFont="1" applyFill="1" applyBorder="1" applyAlignment="1">
      <alignment vertical="center" wrapText="1"/>
    </xf>
    <xf numFmtId="0" fontId="34" fillId="0" borderId="5" xfId="0" applyFont="1" applyFill="1" applyBorder="1" applyAlignment="1">
      <alignment vertical="center" wrapText="1"/>
    </xf>
    <xf numFmtId="0" fontId="14" fillId="0" borderId="3" xfId="0" applyFont="1" applyFill="1" applyBorder="1" applyAlignment="1" applyProtection="1">
      <alignment vertical="center" wrapText="1"/>
      <protection locked="0"/>
    </xf>
    <xf numFmtId="0" fontId="14" fillId="0" borderId="4" xfId="0" applyFont="1" applyFill="1" applyBorder="1" applyAlignment="1" applyProtection="1">
      <alignment vertical="center" wrapText="1"/>
      <protection locked="0"/>
    </xf>
    <xf numFmtId="0" fontId="14" fillId="0" borderId="5" xfId="0" applyFont="1" applyFill="1" applyBorder="1" applyAlignment="1" applyProtection="1">
      <alignment vertical="center" wrapText="1"/>
      <protection locked="0"/>
    </xf>
    <xf numFmtId="0" fontId="8" fillId="0" borderId="32"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center" vertical="center" shrinkToFit="1"/>
      <protection locked="0"/>
    </xf>
    <xf numFmtId="0" fontId="8" fillId="0" borderId="34"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right" vertical="center" shrinkToFit="1"/>
      <protection locked="0"/>
    </xf>
    <xf numFmtId="0" fontId="2" fillId="0" borderId="0" xfId="0" applyFont="1" applyFill="1" applyBorder="1" applyAlignment="1" applyProtection="1">
      <alignment horizontal="right" vertical="center" shrinkToFit="1"/>
      <protection locked="0"/>
    </xf>
    <xf numFmtId="49" fontId="2" fillId="0" borderId="68" xfId="0" applyNumberFormat="1" applyFont="1" applyFill="1" applyBorder="1" applyAlignment="1">
      <alignment horizontal="center" vertical="center"/>
    </xf>
    <xf numFmtId="49" fontId="2" fillId="0" borderId="86" xfId="0" applyNumberFormat="1" applyFont="1" applyFill="1" applyBorder="1" applyAlignment="1">
      <alignment horizontal="center" vertical="center"/>
    </xf>
    <xf numFmtId="0" fontId="14" fillId="0" borderId="0" xfId="0" applyFont="1" applyFill="1" applyBorder="1" applyAlignment="1">
      <alignment vertical="center"/>
    </xf>
    <xf numFmtId="0" fontId="14" fillId="0" borderId="28" xfId="0" applyFont="1" applyFill="1" applyBorder="1" applyAlignment="1">
      <alignment vertical="center"/>
    </xf>
    <xf numFmtId="0" fontId="14" fillId="0" borderId="86" xfId="0" applyFont="1" applyFill="1" applyBorder="1" applyAlignment="1">
      <alignment vertical="center"/>
    </xf>
    <xf numFmtId="0" fontId="14" fillId="0" borderId="88" xfId="0" applyFont="1" applyFill="1" applyBorder="1" applyAlignment="1">
      <alignment vertical="center"/>
    </xf>
    <xf numFmtId="0" fontId="14" fillId="0" borderId="57" xfId="0" applyFont="1" applyFill="1" applyBorder="1" applyAlignment="1">
      <alignment vertical="center"/>
    </xf>
    <xf numFmtId="0" fontId="14" fillId="0" borderId="95" xfId="0" applyFont="1" applyFill="1" applyBorder="1" applyAlignment="1">
      <alignment vertical="center"/>
    </xf>
    <xf numFmtId="0" fontId="14" fillId="0" borderId="87" xfId="0" applyFont="1" applyFill="1" applyBorder="1" applyAlignment="1" applyProtection="1">
      <alignment vertical="center"/>
      <protection locked="0"/>
    </xf>
    <xf numFmtId="0" fontId="14" fillId="0" borderId="57" xfId="0" applyFont="1" applyFill="1" applyBorder="1" applyAlignment="1" applyProtection="1">
      <alignment vertical="center"/>
      <protection locked="0"/>
    </xf>
    <xf numFmtId="0" fontId="14" fillId="0" borderId="89" xfId="0" applyFont="1" applyFill="1" applyBorder="1" applyAlignment="1" applyProtection="1">
      <alignment vertical="center"/>
      <protection locked="0"/>
    </xf>
    <xf numFmtId="0" fontId="8" fillId="0" borderId="10" xfId="0" applyFont="1" applyFill="1" applyBorder="1" applyAlignment="1" applyProtection="1">
      <alignment vertical="center"/>
      <protection locked="0"/>
    </xf>
    <xf numFmtId="0" fontId="30" fillId="0" borderId="10" xfId="0" applyFont="1" applyFill="1" applyBorder="1" applyAlignment="1" applyProtection="1">
      <alignment vertical="center"/>
      <protection locked="0"/>
    </xf>
    <xf numFmtId="0" fontId="14" fillId="0" borderId="96" xfId="0" applyFont="1" applyFill="1" applyBorder="1" applyAlignment="1" applyProtection="1">
      <alignment vertical="center"/>
      <protection locked="0"/>
    </xf>
    <xf numFmtId="0" fontId="14" fillId="0" borderId="69"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14" fillId="0" borderId="8"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0" fontId="14" fillId="0" borderId="9" xfId="0" applyFont="1" applyFill="1" applyBorder="1" applyAlignment="1" applyProtection="1">
      <alignment vertical="center"/>
      <protection locked="0"/>
    </xf>
    <xf numFmtId="58" fontId="2" fillId="0" borderId="0" xfId="0" applyNumberFormat="1"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14" fillId="0" borderId="0" xfId="0" applyFont="1" applyFill="1" applyBorder="1" applyAlignment="1" applyProtection="1">
      <alignment vertical="center" shrinkToFit="1"/>
      <protection locked="0"/>
    </xf>
    <xf numFmtId="0" fontId="14" fillId="0" borderId="69" xfId="0" applyFont="1" applyFill="1" applyBorder="1" applyAlignment="1" applyProtection="1">
      <alignment horizontal="left" vertical="center"/>
      <protection locked="0"/>
    </xf>
    <xf numFmtId="0" fontId="14" fillId="0" borderId="94" xfId="0" applyFont="1" applyFill="1" applyBorder="1" applyAlignment="1" applyProtection="1">
      <alignment horizontal="left" vertical="center"/>
      <protection locked="0"/>
    </xf>
    <xf numFmtId="0" fontId="14" fillId="0" borderId="0" xfId="0" applyFont="1" applyFill="1" applyBorder="1" applyAlignment="1" applyProtection="1">
      <alignment horizontal="left" vertical="center"/>
      <protection locked="0"/>
    </xf>
    <xf numFmtId="0" fontId="14" fillId="0" borderId="87" xfId="0" applyFont="1" applyFill="1" applyBorder="1" applyAlignment="1" applyProtection="1">
      <alignment horizontal="left" vertical="center"/>
      <protection locked="0"/>
    </xf>
    <xf numFmtId="0" fontId="48" fillId="0" borderId="69" xfId="0" applyFont="1" applyFill="1" applyBorder="1" applyAlignment="1" applyProtection="1">
      <alignment vertical="center"/>
      <protection locked="0"/>
    </xf>
    <xf numFmtId="0" fontId="48" fillId="0" borderId="70" xfId="0" applyFont="1" applyFill="1" applyBorder="1" applyAlignment="1" applyProtection="1">
      <alignment vertical="center"/>
      <protection locked="0"/>
    </xf>
    <xf numFmtId="0" fontId="48" fillId="0" borderId="1" xfId="0" applyFont="1" applyFill="1" applyBorder="1" applyAlignment="1" applyProtection="1">
      <alignment vertical="center"/>
      <protection locked="0"/>
    </xf>
    <xf numFmtId="0" fontId="48" fillId="0" borderId="2" xfId="0" applyFont="1" applyFill="1" applyBorder="1" applyAlignment="1" applyProtection="1">
      <alignment vertical="center"/>
      <protection locked="0"/>
    </xf>
    <xf numFmtId="0" fontId="2" fillId="0" borderId="69" xfId="0"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protection locked="0"/>
    </xf>
    <xf numFmtId="0" fontId="8" fillId="0" borderId="69" xfId="0" applyFont="1" applyFill="1" applyBorder="1" applyAlignment="1" applyProtection="1">
      <alignment horizontal="right" vertical="center"/>
      <protection locked="0"/>
    </xf>
    <xf numFmtId="0" fontId="2" fillId="0" borderId="69" xfId="0" applyFont="1" applyFill="1" applyBorder="1" applyAlignment="1" applyProtection="1">
      <alignment horizontal="center" vertical="center"/>
      <protection locked="0"/>
    </xf>
    <xf numFmtId="0" fontId="2" fillId="0" borderId="93" xfId="0" applyFont="1" applyFill="1" applyBorder="1" applyAlignment="1" applyProtection="1">
      <alignment vertical="center"/>
      <protection locked="0"/>
    </xf>
    <xf numFmtId="0" fontId="40" fillId="0" borderId="0" xfId="0" applyFont="1" applyFill="1" applyBorder="1" applyAlignment="1" applyProtection="1">
      <alignment horizontal="left" vertical="center" shrinkToFit="1"/>
      <protection locked="0"/>
    </xf>
    <xf numFmtId="0" fontId="40" fillId="0" borderId="28" xfId="0" applyFont="1" applyFill="1" applyBorder="1" applyAlignment="1" applyProtection="1">
      <alignment horizontal="left" vertical="center" shrinkToFit="1"/>
      <protection locked="0"/>
    </xf>
    <xf numFmtId="0" fontId="8" fillId="0" borderId="93" xfId="0" applyFont="1" applyFill="1" applyBorder="1" applyAlignment="1" applyProtection="1">
      <alignment vertical="center"/>
      <protection locked="0"/>
    </xf>
    <xf numFmtId="0" fontId="0" fillId="0" borderId="69" xfId="0" applyBorder="1" applyAlignment="1" applyProtection="1">
      <alignment vertical="center"/>
      <protection locked="0"/>
    </xf>
    <xf numFmtId="0" fontId="0" fillId="0" borderId="102" xfId="0" applyBorder="1" applyAlignment="1" applyProtection="1">
      <alignment vertical="center"/>
      <protection locked="0"/>
    </xf>
    <xf numFmtId="0" fontId="0" fillId="0" borderId="0" xfId="0" applyBorder="1" applyAlignment="1" applyProtection="1">
      <alignment vertical="center"/>
      <protection locked="0"/>
    </xf>
    <xf numFmtId="0" fontId="0" fillId="0" borderId="73" xfId="0" applyBorder="1" applyAlignment="1" applyProtection="1">
      <alignment vertical="center"/>
      <protection locked="0"/>
    </xf>
    <xf numFmtId="0" fontId="8" fillId="0" borderId="41" xfId="0" applyFont="1" applyFill="1" applyBorder="1" applyAlignment="1" applyProtection="1">
      <alignment horizontal="right" vertical="center"/>
      <protection locked="0"/>
    </xf>
    <xf numFmtId="0" fontId="0" fillId="0" borderId="42" xfId="0" applyBorder="1" applyAlignment="1" applyProtection="1">
      <alignment vertical="center"/>
      <protection locked="0"/>
    </xf>
    <xf numFmtId="0" fontId="0" fillId="0" borderId="43" xfId="0" applyBorder="1" applyAlignment="1" applyProtection="1">
      <alignment vertical="center"/>
      <protection locked="0"/>
    </xf>
    <xf numFmtId="38" fontId="2" fillId="0" borderId="58" xfId="1" applyFont="1" applyFill="1" applyBorder="1" applyAlignment="1">
      <alignment horizontal="center" vertical="center"/>
    </xf>
    <xf numFmtId="0" fontId="2" fillId="0" borderId="41" xfId="0" applyFont="1" applyFill="1" applyBorder="1" applyAlignment="1">
      <alignment horizontal="center" vertical="center"/>
    </xf>
    <xf numFmtId="0" fontId="2" fillId="0" borderId="43" xfId="0" applyFont="1" applyFill="1" applyBorder="1" applyAlignment="1">
      <alignment horizontal="center" vertical="center"/>
    </xf>
    <xf numFmtId="0" fontId="13" fillId="7" borderId="84" xfId="0" applyFont="1" applyFill="1" applyBorder="1" applyAlignment="1" applyProtection="1">
      <alignment horizontal="left" vertical="center" wrapText="1"/>
      <protection locked="0"/>
    </xf>
    <xf numFmtId="0" fontId="14" fillId="7" borderId="25" xfId="0" applyFont="1" applyFill="1" applyBorder="1" applyAlignment="1" applyProtection="1">
      <alignment horizontal="left" vertical="center" wrapText="1"/>
      <protection locked="0"/>
    </xf>
    <xf numFmtId="0" fontId="14" fillId="7" borderId="85" xfId="0" applyFont="1" applyFill="1" applyBorder="1" applyAlignment="1" applyProtection="1">
      <alignment horizontal="left" vertical="center" wrapText="1"/>
      <protection locked="0"/>
    </xf>
    <xf numFmtId="0" fontId="0" fillId="7" borderId="86"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87" xfId="0" applyFill="1" applyBorder="1" applyAlignment="1" applyProtection="1">
      <alignment horizontal="left" vertical="center" wrapText="1"/>
      <protection locked="0"/>
    </xf>
    <xf numFmtId="0" fontId="0" fillId="7" borderId="88" xfId="0" applyFill="1" applyBorder="1" applyAlignment="1" applyProtection="1">
      <alignment horizontal="left" vertical="center" wrapText="1"/>
      <protection locked="0"/>
    </xf>
    <xf numFmtId="0" fontId="0" fillId="7" borderId="57" xfId="0" applyFill="1" applyBorder="1" applyAlignment="1" applyProtection="1">
      <alignment horizontal="left" vertical="center" wrapText="1"/>
      <protection locked="0"/>
    </xf>
    <xf numFmtId="0" fontId="0" fillId="7" borderId="89" xfId="0" applyFill="1" applyBorder="1" applyAlignment="1" applyProtection="1">
      <alignment horizontal="left" vertical="center" wrapText="1"/>
      <protection locked="0"/>
    </xf>
    <xf numFmtId="0" fontId="2" fillId="0" borderId="67" xfId="0" applyFont="1" applyFill="1" applyBorder="1" applyAlignment="1" applyProtection="1">
      <alignment vertical="center" wrapText="1"/>
      <protection locked="0"/>
    </xf>
    <xf numFmtId="0" fontId="2" fillId="0" borderId="64" xfId="0" applyFont="1" applyFill="1" applyBorder="1" applyAlignment="1" applyProtection="1">
      <alignment vertical="center" wrapText="1"/>
      <protection locked="0"/>
    </xf>
    <xf numFmtId="0" fontId="2" fillId="0" borderId="76" xfId="0" applyFont="1" applyFill="1" applyBorder="1" applyAlignment="1" applyProtection="1">
      <alignment vertical="center" wrapText="1"/>
      <protection locked="0"/>
    </xf>
    <xf numFmtId="0" fontId="2" fillId="0" borderId="75" xfId="0" applyFont="1" applyFill="1" applyBorder="1" applyAlignment="1" applyProtection="1">
      <alignment vertical="center" wrapText="1"/>
      <protection locked="0"/>
    </xf>
    <xf numFmtId="0" fontId="2" fillId="0" borderId="65" xfId="0" applyFont="1" applyFill="1" applyBorder="1" applyAlignment="1" applyProtection="1">
      <alignment vertical="center" wrapText="1"/>
      <protection locked="0"/>
    </xf>
    <xf numFmtId="38" fontId="2" fillId="0" borderId="58" xfId="1" applyFont="1" applyFill="1" applyBorder="1" applyAlignment="1">
      <alignment horizontal="right" vertical="center"/>
    </xf>
    <xf numFmtId="38" fontId="2" fillId="0" borderId="59" xfId="1" applyFont="1" applyFill="1" applyBorder="1" applyAlignment="1">
      <alignment horizontal="center" vertical="center"/>
    </xf>
    <xf numFmtId="38" fontId="2" fillId="0" borderId="59" xfId="1" applyFont="1" applyFill="1" applyBorder="1" applyAlignment="1">
      <alignment horizontal="right" vertical="center"/>
    </xf>
    <xf numFmtId="0" fontId="2" fillId="0" borderId="3"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38" fontId="2" fillId="0" borderId="48" xfId="1" applyFont="1" applyFill="1" applyBorder="1" applyAlignment="1">
      <alignment horizontal="center" vertical="center"/>
    </xf>
    <xf numFmtId="38" fontId="2" fillId="0" borderId="0" xfId="1" applyFont="1" applyFill="1" applyBorder="1" applyAlignment="1">
      <alignment horizontal="center" vertical="center"/>
    </xf>
    <xf numFmtId="38" fontId="2" fillId="0" borderId="28" xfId="1" applyFont="1" applyFill="1" applyBorder="1" applyAlignment="1">
      <alignment horizontal="center" vertical="center"/>
    </xf>
    <xf numFmtId="0" fontId="2" fillId="0" borderId="4" xfId="0" applyFont="1" applyFill="1" applyBorder="1" applyAlignment="1" applyProtection="1">
      <alignment vertical="center"/>
      <protection locked="0"/>
    </xf>
    <xf numFmtId="0" fontId="7" fillId="0" borderId="45"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14" fillId="0" borderId="75" xfId="0" applyFont="1" applyFill="1" applyBorder="1" applyAlignment="1" applyProtection="1">
      <alignment vertical="center"/>
      <protection locked="0"/>
    </xf>
    <xf numFmtId="38" fontId="2" fillId="0" borderId="30" xfId="1" applyFont="1" applyFill="1" applyBorder="1" applyAlignment="1">
      <alignment vertical="center"/>
    </xf>
    <xf numFmtId="38" fontId="2" fillId="0" borderId="40" xfId="1" applyFont="1" applyFill="1" applyBorder="1" applyAlignment="1">
      <alignment vertical="center"/>
    </xf>
    <xf numFmtId="38" fontId="2" fillId="0" borderId="39" xfId="1" applyFont="1" applyFill="1" applyBorder="1" applyAlignment="1">
      <alignment vertical="center"/>
    </xf>
    <xf numFmtId="38" fontId="2" fillId="0" borderId="83" xfId="1" applyFont="1" applyFill="1" applyBorder="1" applyAlignment="1">
      <alignment vertical="center"/>
    </xf>
    <xf numFmtId="0" fontId="13" fillId="0" borderId="8" xfId="0" applyFont="1" applyFill="1" applyBorder="1" applyAlignment="1">
      <alignment horizontal="left" vertical="top" wrapText="1"/>
    </xf>
    <xf numFmtId="0" fontId="13" fillId="0" borderId="0" xfId="0" applyFont="1" applyFill="1" applyBorder="1" applyAlignment="1">
      <alignment horizontal="left" vertical="top" wrapText="1"/>
    </xf>
    <xf numFmtId="0" fontId="47" fillId="0" borderId="0" xfId="0" applyFont="1" applyBorder="1" applyAlignment="1">
      <alignment vertical="center" wrapText="1"/>
    </xf>
    <xf numFmtId="0" fontId="0" fillId="0" borderId="0" xfId="0" applyBorder="1" applyAlignment="1">
      <alignment vertical="center" wrapText="1"/>
    </xf>
    <xf numFmtId="0" fontId="47" fillId="0" borderId="0" xfId="0" applyFont="1" applyBorder="1" applyAlignment="1">
      <alignment vertical="center" shrinkToFit="1"/>
    </xf>
    <xf numFmtId="0" fontId="0" fillId="0" borderId="0" xfId="0" applyBorder="1" applyAlignment="1">
      <alignment vertical="center" shrinkToFit="1"/>
    </xf>
    <xf numFmtId="0" fontId="2" fillId="0" borderId="0" xfId="0" applyFont="1" applyFill="1" applyAlignment="1">
      <alignment horizontal="left" vertical="top" wrapText="1"/>
    </xf>
    <xf numFmtId="0" fontId="2" fillId="0" borderId="0" xfId="0" applyFont="1" applyFill="1" applyAlignment="1">
      <alignment horizontal="left" vertical="top"/>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0" fontId="47" fillId="0" borderId="93" xfId="0" applyFont="1" applyBorder="1" applyAlignment="1" applyProtection="1">
      <alignment horizontal="left" vertical="center"/>
      <protection locked="0"/>
    </xf>
    <xf numFmtId="0" fontId="47" fillId="0" borderId="69" xfId="0" applyFont="1" applyBorder="1" applyAlignment="1" applyProtection="1">
      <alignment horizontal="left" vertical="center"/>
      <protection locked="0"/>
    </xf>
    <xf numFmtId="0" fontId="47" fillId="0" borderId="94" xfId="0" applyFont="1" applyBorder="1" applyAlignment="1" applyProtection="1">
      <alignment horizontal="left" vertical="center"/>
      <protection locked="0"/>
    </xf>
    <xf numFmtId="0" fontId="47" fillId="0" borderId="55" xfId="0" applyFont="1" applyBorder="1" applyAlignment="1" applyProtection="1">
      <alignment horizontal="left" vertical="center"/>
      <protection locked="0"/>
    </xf>
    <xf numFmtId="0" fontId="47" fillId="0" borderId="56" xfId="0" applyFont="1" applyBorder="1" applyAlignment="1" applyProtection="1">
      <alignment horizontal="left" vertical="center"/>
      <protection locked="0"/>
    </xf>
    <xf numFmtId="0" fontId="47" fillId="0" borderId="111" xfId="0" applyFont="1" applyBorder="1" applyAlignment="1" applyProtection="1">
      <alignment horizontal="left" vertical="center"/>
      <protection locked="0"/>
    </xf>
    <xf numFmtId="0" fontId="14" fillId="0" borderId="4" xfId="0" applyFont="1" applyFill="1" applyBorder="1" applyAlignment="1" applyProtection="1">
      <alignment horizontal="center" vertical="center" wrapText="1"/>
      <protection locked="0"/>
    </xf>
    <xf numFmtId="0" fontId="14" fillId="0" borderId="90"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7" fillId="7" borderId="118" xfId="0" applyFont="1" applyFill="1" applyBorder="1" applyAlignment="1" applyProtection="1">
      <alignment horizontal="center" vertical="center" wrapText="1"/>
      <protection locked="0"/>
    </xf>
    <xf numFmtId="0" fontId="7" fillId="7" borderId="106" xfId="0" applyFont="1" applyFill="1" applyBorder="1" applyAlignment="1" applyProtection="1">
      <alignment horizontal="center" vertical="center" wrapText="1"/>
      <protection locked="0"/>
    </xf>
    <xf numFmtId="0" fontId="7" fillId="7" borderId="105" xfId="0" applyFont="1" applyFill="1" applyBorder="1" applyAlignment="1" applyProtection="1">
      <alignment horizontal="center" vertical="center" wrapText="1"/>
      <protection locked="0"/>
    </xf>
    <xf numFmtId="0" fontId="14" fillId="0" borderId="21" xfId="0" applyFont="1" applyFill="1" applyBorder="1" applyAlignment="1" applyProtection="1">
      <alignment vertical="center" wrapText="1"/>
      <protection locked="0"/>
    </xf>
    <xf numFmtId="0" fontId="14" fillId="0" borderId="75" xfId="0" applyFont="1" applyFill="1" applyBorder="1" applyAlignment="1" applyProtection="1">
      <alignment vertical="center" wrapText="1"/>
      <protection locked="0"/>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92" xfId="0" applyFont="1" applyFill="1" applyBorder="1" applyAlignment="1">
      <alignment horizontal="center" vertical="center" wrapText="1"/>
    </xf>
    <xf numFmtId="0" fontId="2" fillId="0" borderId="32" xfId="0" applyFont="1" applyFill="1" applyBorder="1" applyAlignment="1" applyProtection="1">
      <alignment vertical="center" wrapText="1"/>
      <protection locked="0"/>
    </xf>
    <xf numFmtId="0" fontId="2" fillId="0" borderId="34" xfId="0" applyFont="1" applyFill="1" applyBorder="1" applyAlignment="1" applyProtection="1">
      <alignment vertical="center" wrapText="1"/>
      <protection locked="0"/>
    </xf>
    <xf numFmtId="0" fontId="14" fillId="0" borderId="8" xfId="0" applyFont="1" applyFill="1" applyBorder="1" applyAlignment="1" applyProtection="1">
      <alignment vertical="center" shrinkToFit="1"/>
      <protection locked="0"/>
    </xf>
    <xf numFmtId="0" fontId="14" fillId="0" borderId="9" xfId="0" applyFont="1" applyFill="1" applyBorder="1" applyAlignment="1" applyProtection="1">
      <alignment vertical="center" shrinkToFit="1"/>
      <protection locked="0"/>
    </xf>
    <xf numFmtId="0" fontId="14" fillId="0" borderId="1" xfId="0" applyFont="1" applyFill="1" applyBorder="1" applyAlignment="1" applyProtection="1">
      <alignment vertical="center" shrinkToFit="1"/>
      <protection locked="0"/>
    </xf>
    <xf numFmtId="0" fontId="14" fillId="0" borderId="2" xfId="0" applyFont="1" applyFill="1" applyBorder="1" applyAlignment="1" applyProtection="1">
      <alignment vertical="center" shrinkToFit="1"/>
      <protection locked="0"/>
    </xf>
    <xf numFmtId="0" fontId="2" fillId="0" borderId="45" xfId="0" applyFont="1" applyFill="1" applyBorder="1" applyAlignment="1" applyProtection="1">
      <alignment horizontal="left" vertical="center" wrapText="1"/>
      <protection locked="0"/>
    </xf>
    <xf numFmtId="0" fontId="7" fillId="0" borderId="90"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90" xfId="0" applyBorder="1" applyAlignment="1" applyProtection="1">
      <alignment horizontal="left" vertical="center" wrapText="1"/>
      <protection locked="0"/>
    </xf>
    <xf numFmtId="0" fontId="2" fillId="0" borderId="79" xfId="0" applyFont="1" applyFill="1" applyBorder="1" applyAlignment="1">
      <alignment horizontal="center" vertical="center"/>
    </xf>
    <xf numFmtId="0" fontId="6" fillId="0" borderId="97" xfId="0" applyFont="1" applyFill="1" applyBorder="1" applyAlignment="1">
      <alignment horizontal="center" vertical="center"/>
    </xf>
    <xf numFmtId="0" fontId="4" fillId="0" borderId="98" xfId="0" applyFont="1" applyFill="1" applyBorder="1" applyAlignment="1">
      <alignment horizontal="center" vertical="center"/>
    </xf>
    <xf numFmtId="0" fontId="14" fillId="0" borderId="98" xfId="0" applyFont="1" applyFill="1" applyBorder="1" applyAlignment="1">
      <alignment horizontal="center" vertical="center"/>
    </xf>
    <xf numFmtId="0" fontId="14" fillId="0" borderId="99" xfId="0" applyFont="1" applyFill="1" applyBorder="1" applyAlignment="1">
      <alignment horizontal="center"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2" xfId="0" applyFont="1" applyFill="1" applyBorder="1" applyAlignment="1" applyProtection="1">
      <alignment vertical="center"/>
      <protection locked="0"/>
    </xf>
    <xf numFmtId="0" fontId="2" fillId="0" borderId="12"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177" fontId="2" fillId="0" borderId="20" xfId="0" applyNumberFormat="1" applyFont="1" applyFill="1" applyBorder="1" applyAlignment="1" applyProtection="1">
      <alignment vertical="center"/>
      <protection locked="0"/>
    </xf>
    <xf numFmtId="177" fontId="2" fillId="0" borderId="21" xfId="0" applyNumberFormat="1" applyFont="1" applyFill="1" applyBorder="1" applyAlignment="1" applyProtection="1">
      <alignment vertical="center"/>
      <protection locked="0"/>
    </xf>
    <xf numFmtId="177" fontId="2" fillId="0" borderId="22" xfId="0" applyNumberFormat="1" applyFont="1" applyFill="1" applyBorder="1" applyAlignment="1" applyProtection="1">
      <alignment vertical="center"/>
      <protection locked="0"/>
    </xf>
    <xf numFmtId="0" fontId="2" fillId="0" borderId="27" xfId="0" applyFont="1" applyFill="1" applyBorder="1" applyAlignment="1" applyProtection="1">
      <alignment vertical="center" wrapText="1"/>
      <protection locked="0"/>
    </xf>
    <xf numFmtId="38" fontId="2" fillId="0" borderId="23" xfId="1" applyFont="1" applyFill="1" applyBorder="1" applyAlignment="1" applyProtection="1">
      <alignment vertical="center"/>
      <protection locked="0"/>
    </xf>
    <xf numFmtId="38" fontId="2" fillId="0" borderId="24" xfId="1" applyFont="1" applyFill="1" applyBorder="1" applyAlignment="1" applyProtection="1">
      <alignment vertical="center"/>
      <protection locked="0"/>
    </xf>
    <xf numFmtId="38" fontId="2" fillId="0" borderId="26" xfId="1" applyFont="1" applyFill="1" applyBorder="1" applyAlignment="1" applyProtection="1">
      <alignment vertical="center"/>
      <protection locked="0"/>
    </xf>
    <xf numFmtId="0" fontId="13" fillId="7" borderId="21" xfId="0" applyFont="1" applyFill="1" applyBorder="1" applyAlignment="1" applyProtection="1">
      <alignment horizontal="left" vertical="center" shrinkToFit="1"/>
      <protection locked="0"/>
    </xf>
    <xf numFmtId="0" fontId="13" fillId="7" borderId="27" xfId="0" applyFont="1" applyFill="1" applyBorder="1" applyAlignment="1" applyProtection="1">
      <alignment horizontal="left" vertical="center" shrinkToFit="1"/>
      <protection locked="0"/>
    </xf>
    <xf numFmtId="0" fontId="10" fillId="0" borderId="27"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0" fontId="13" fillId="7" borderId="22" xfId="0" applyFont="1" applyFill="1" applyBorder="1" applyAlignment="1" applyProtection="1">
      <alignment horizontal="left" vertical="center" shrinkToFit="1"/>
      <protection locked="0"/>
    </xf>
    <xf numFmtId="0" fontId="13" fillId="7" borderId="23" xfId="0" applyFont="1" applyFill="1" applyBorder="1" applyAlignment="1" applyProtection="1">
      <alignment horizontal="left" vertical="center" shrinkToFit="1"/>
      <protection locked="0"/>
    </xf>
    <xf numFmtId="0" fontId="13" fillId="7" borderId="29" xfId="0" applyFont="1" applyFill="1" applyBorder="1" applyAlignment="1" applyProtection="1">
      <alignment horizontal="left" vertical="center" shrinkToFit="1"/>
      <protection locked="0"/>
    </xf>
    <xf numFmtId="177" fontId="2" fillId="0" borderId="35" xfId="0" applyNumberFormat="1" applyFont="1" applyFill="1" applyBorder="1" applyAlignment="1" applyProtection="1">
      <alignment vertical="center"/>
      <protection locked="0"/>
    </xf>
    <xf numFmtId="177" fontId="2" fillId="0" borderId="36" xfId="0" applyNumberFormat="1" applyFont="1" applyFill="1" applyBorder="1" applyAlignment="1" applyProtection="1">
      <alignment vertical="center"/>
      <protection locked="0"/>
    </xf>
    <xf numFmtId="177" fontId="2" fillId="0" borderId="37" xfId="0" applyNumberFormat="1" applyFont="1" applyFill="1" applyBorder="1" applyAlignment="1" applyProtection="1">
      <alignment vertical="center"/>
      <protection locked="0"/>
    </xf>
    <xf numFmtId="0" fontId="2" fillId="0" borderId="30" xfId="0" applyFont="1" applyFill="1" applyBorder="1" applyAlignment="1" applyProtection="1">
      <alignment horizontal="center" vertical="center"/>
      <protection locked="0"/>
    </xf>
    <xf numFmtId="0" fontId="2" fillId="0" borderId="31" xfId="0" applyFont="1" applyFill="1" applyBorder="1" applyAlignment="1" applyProtection="1">
      <alignment vertical="center" wrapText="1"/>
      <protection locked="0"/>
    </xf>
    <xf numFmtId="0" fontId="2" fillId="0" borderId="36" xfId="0" applyFont="1" applyFill="1" applyBorder="1" applyAlignment="1" applyProtection="1">
      <alignment vertical="center" wrapText="1"/>
      <protection locked="0"/>
    </xf>
    <xf numFmtId="0" fontId="2" fillId="0" borderId="37" xfId="0" applyFont="1" applyFill="1" applyBorder="1" applyAlignment="1" applyProtection="1">
      <alignment vertical="center" wrapText="1"/>
      <protection locked="0"/>
    </xf>
    <xf numFmtId="0" fontId="2" fillId="0" borderId="38" xfId="0" applyFont="1" applyFill="1" applyBorder="1" applyAlignment="1" applyProtection="1">
      <alignment vertical="center" wrapText="1"/>
      <protection locked="0"/>
    </xf>
    <xf numFmtId="38" fontId="2" fillId="0" borderId="30" xfId="1" applyFont="1" applyFill="1" applyBorder="1" applyAlignment="1" applyProtection="1">
      <alignment vertical="center"/>
      <protection locked="0"/>
    </xf>
    <xf numFmtId="38" fontId="2" fillId="0" borderId="31" xfId="1" applyFont="1" applyFill="1" applyBorder="1" applyAlignment="1" applyProtection="1">
      <alignment vertical="center"/>
      <protection locked="0"/>
    </xf>
    <xf numFmtId="38" fontId="2" fillId="0" borderId="39" xfId="1" applyFont="1" applyFill="1" applyBorder="1" applyAlignment="1" applyProtection="1">
      <alignment vertical="center"/>
      <protection locked="0"/>
    </xf>
    <xf numFmtId="0" fontId="13" fillId="7" borderId="37" xfId="0" applyFont="1" applyFill="1" applyBorder="1" applyAlignment="1" applyProtection="1">
      <alignment horizontal="left" vertical="center" shrinkToFit="1"/>
      <protection locked="0"/>
    </xf>
    <xf numFmtId="0" fontId="13" fillId="7" borderId="30" xfId="0" applyFont="1" applyFill="1" applyBorder="1" applyAlignment="1" applyProtection="1">
      <alignment horizontal="left" vertical="center" shrinkToFit="1"/>
      <protection locked="0"/>
    </xf>
    <xf numFmtId="0" fontId="13" fillId="7" borderId="40" xfId="0" applyFont="1" applyFill="1" applyBorder="1" applyAlignment="1" applyProtection="1">
      <alignment horizontal="left" vertical="center" shrinkToFit="1"/>
      <protection locked="0"/>
    </xf>
    <xf numFmtId="0" fontId="52" fillId="6" borderId="115" xfId="0" applyFont="1" applyFill="1" applyBorder="1" applyAlignment="1">
      <alignment horizontal="center" vertical="center"/>
    </xf>
    <xf numFmtId="0" fontId="52" fillId="6" borderId="116" xfId="0" applyFont="1" applyFill="1" applyBorder="1" applyAlignment="1">
      <alignment horizontal="center" vertical="center"/>
    </xf>
    <xf numFmtId="0" fontId="52" fillId="6" borderId="117" xfId="0" applyFont="1" applyFill="1" applyBorder="1" applyAlignment="1">
      <alignment horizontal="center" vertical="center"/>
    </xf>
    <xf numFmtId="0" fontId="53" fillId="6" borderId="32" xfId="0" applyFont="1" applyFill="1" applyBorder="1" applyAlignment="1">
      <alignment horizontal="center" vertical="center"/>
    </xf>
    <xf numFmtId="0" fontId="53" fillId="6" borderId="33" xfId="0" applyFont="1" applyFill="1" applyBorder="1" applyAlignment="1">
      <alignment horizontal="center" vertical="center"/>
    </xf>
    <xf numFmtId="49" fontId="54" fillId="6" borderId="32" xfId="0" applyNumberFormat="1" applyFont="1" applyFill="1" applyBorder="1" applyAlignment="1">
      <alignment horizontal="center" vertical="center" wrapText="1"/>
    </xf>
    <xf numFmtId="49" fontId="54" fillId="6" borderId="33" xfId="0" applyNumberFormat="1" applyFont="1" applyFill="1" applyBorder="1" applyAlignment="1">
      <alignment horizontal="center" vertical="center" wrapText="1"/>
    </xf>
    <xf numFmtId="0" fontId="55" fillId="6" borderId="32" xfId="0" applyFont="1" applyFill="1" applyBorder="1" applyAlignment="1">
      <alignment horizontal="center" vertical="center" wrapText="1"/>
    </xf>
    <xf numFmtId="0" fontId="55" fillId="6" borderId="33" xfId="0" applyFont="1" applyFill="1" applyBorder="1" applyAlignment="1">
      <alignment horizontal="center" vertical="center" wrapText="1"/>
    </xf>
    <xf numFmtId="0" fontId="55" fillId="6" borderId="34" xfId="0" applyFont="1" applyFill="1" applyBorder="1" applyAlignment="1">
      <alignment horizontal="center" vertical="center" wrapText="1"/>
    </xf>
    <xf numFmtId="0" fontId="56" fillId="6" borderId="32" xfId="0" applyFont="1" applyFill="1" applyBorder="1" applyAlignment="1">
      <alignment horizontal="left" vertical="center" wrapText="1"/>
    </xf>
    <xf numFmtId="0" fontId="56" fillId="6" borderId="33" xfId="0" applyFont="1" applyFill="1" applyBorder="1" applyAlignment="1">
      <alignment horizontal="left" vertical="center" wrapText="1"/>
    </xf>
    <xf numFmtId="0" fontId="56" fillId="6" borderId="34" xfId="0" applyFont="1" applyFill="1" applyBorder="1" applyAlignment="1">
      <alignment horizontal="left" vertical="center" wrapText="1"/>
    </xf>
    <xf numFmtId="0" fontId="57" fillId="6" borderId="32" xfId="0" applyFont="1" applyFill="1" applyBorder="1" applyAlignment="1">
      <alignment horizontal="center" vertical="center" wrapText="1"/>
    </xf>
    <xf numFmtId="0" fontId="57" fillId="6" borderId="33" xfId="0" applyFont="1" applyFill="1" applyBorder="1" applyAlignment="1">
      <alignment horizontal="center" vertical="center" wrapText="1"/>
    </xf>
    <xf numFmtId="0" fontId="57" fillId="6" borderId="34" xfId="0" applyFont="1" applyFill="1" applyBorder="1" applyAlignment="1">
      <alignment horizontal="center" vertical="center" wrapText="1"/>
    </xf>
    <xf numFmtId="0" fontId="53" fillId="6" borderId="34" xfId="0" applyFont="1" applyFill="1" applyBorder="1" applyAlignment="1">
      <alignment horizontal="center" vertical="center"/>
    </xf>
    <xf numFmtId="49" fontId="54" fillId="6" borderId="34" xfId="0" applyNumberFormat="1" applyFont="1" applyFill="1" applyBorder="1" applyAlignment="1">
      <alignment horizontal="center" vertical="center" wrapText="1"/>
    </xf>
    <xf numFmtId="0" fontId="0" fillId="0" borderId="112" xfId="0" applyBorder="1" applyAlignment="1">
      <alignment horizontal="center"/>
    </xf>
    <xf numFmtId="0" fontId="0" fillId="0" borderId="101" xfId="0" applyBorder="1" applyAlignment="1">
      <alignment horizontal="center"/>
    </xf>
    <xf numFmtId="0" fontId="50" fillId="0" borderId="113" xfId="0" applyFont="1" applyBorder="1" applyAlignment="1">
      <alignment horizontal="center" vertical="center" wrapText="1" shrinkToFit="1"/>
    </xf>
    <xf numFmtId="0" fontId="50" fillId="0" borderId="33" xfId="0" applyFont="1" applyBorder="1" applyAlignment="1">
      <alignment horizontal="center" vertical="center" wrapText="1" shrinkToFit="1"/>
    </xf>
    <xf numFmtId="0" fontId="50" fillId="0" borderId="34" xfId="0" applyFont="1" applyBorder="1" applyAlignment="1">
      <alignment horizontal="center" vertical="center" wrapText="1" shrinkToFit="1"/>
    </xf>
    <xf numFmtId="49" fontId="51" fillId="0" borderId="114" xfId="0" applyNumberFormat="1" applyFont="1" applyBorder="1" applyAlignment="1">
      <alignment horizontal="center" vertical="center"/>
    </xf>
    <xf numFmtId="49" fontId="51" fillId="0" borderId="6" xfId="0" applyNumberFormat="1" applyFont="1" applyBorder="1" applyAlignment="1">
      <alignment horizontal="center" vertical="center"/>
    </xf>
    <xf numFmtId="0" fontId="51" fillId="0" borderId="114" xfId="0" applyFont="1" applyBorder="1" applyAlignment="1">
      <alignment horizontal="center" vertical="center"/>
    </xf>
    <xf numFmtId="0" fontId="51" fillId="0" borderId="6" xfId="0" applyFont="1" applyBorder="1" applyAlignment="1">
      <alignment horizontal="center" vertical="center"/>
    </xf>
    <xf numFmtId="0" fontId="51" fillId="0" borderId="6" xfId="0" applyFont="1" applyBorder="1" applyAlignment="1">
      <alignment horizontal="center"/>
    </xf>
    <xf numFmtId="0" fontId="58" fillId="0" borderId="101" xfId="0" applyFont="1" applyBorder="1" applyAlignment="1">
      <alignment horizontal="center" vertical="center"/>
    </xf>
    <xf numFmtId="49" fontId="59" fillId="0" borderId="32" xfId="0" applyNumberFormat="1" applyFont="1" applyBorder="1" applyAlignment="1">
      <alignment horizontal="center" vertical="center" wrapText="1"/>
    </xf>
    <xf numFmtId="49" fontId="59" fillId="0" borderId="33" xfId="0" applyNumberFormat="1" applyFont="1" applyBorder="1" applyAlignment="1">
      <alignment horizontal="center" vertical="center" wrapText="1"/>
    </xf>
    <xf numFmtId="0" fontId="60" fillId="0" borderId="32" xfId="0" applyFont="1" applyBorder="1" applyAlignment="1">
      <alignment horizontal="center" vertical="center" wrapText="1"/>
    </xf>
    <xf numFmtId="0" fontId="60" fillId="0" borderId="33" xfId="0" applyFont="1" applyBorder="1" applyAlignment="1">
      <alignment horizontal="center" vertical="center" wrapText="1"/>
    </xf>
    <xf numFmtId="0" fontId="60" fillId="0" borderId="34" xfId="0" applyFont="1" applyBorder="1" applyAlignment="1">
      <alignment horizontal="center" vertical="center" wrapText="1"/>
    </xf>
    <xf numFmtId="0" fontId="61" fillId="0" borderId="32" xfId="0" applyFont="1" applyBorder="1" applyAlignment="1">
      <alignment horizontal="left" vertical="center" wrapText="1"/>
    </xf>
    <xf numFmtId="0" fontId="61" fillId="0" borderId="33" xfId="0" applyFont="1" applyBorder="1" applyAlignment="1">
      <alignment horizontal="left" vertical="center" wrapText="1"/>
    </xf>
    <xf numFmtId="0" fontId="61" fillId="0" borderId="34" xfId="0" applyFont="1" applyBorder="1" applyAlignment="1">
      <alignment horizontal="left" vertical="center" wrapText="1"/>
    </xf>
    <xf numFmtId="0" fontId="59" fillId="0" borderId="6" xfId="0" applyFont="1" applyBorder="1" applyAlignment="1">
      <alignment horizontal="center" vertical="center" wrapText="1"/>
    </xf>
    <xf numFmtId="0" fontId="59" fillId="0" borderId="6" xfId="0" applyFont="1" applyBorder="1" applyAlignment="1">
      <alignment horizontal="center" vertical="center"/>
    </xf>
    <xf numFmtId="49" fontId="59" fillId="0" borderId="33" xfId="0" applyNumberFormat="1" applyFont="1" applyBorder="1" applyAlignment="1">
      <alignment horizontal="center" vertical="center"/>
    </xf>
    <xf numFmtId="49" fontId="59" fillId="0" borderId="34" xfId="0" applyNumberFormat="1" applyFont="1" applyBorder="1" applyAlignment="1">
      <alignment horizontal="center" vertical="center"/>
    </xf>
    <xf numFmtId="0" fontId="58" fillId="0" borderId="115" xfId="0" applyFont="1" applyBorder="1" applyAlignment="1">
      <alignment horizontal="center" vertical="center"/>
    </xf>
    <xf numFmtId="0" fontId="58" fillId="0" borderId="116" xfId="0" applyFont="1" applyBorder="1" applyAlignment="1">
      <alignment horizontal="center" vertical="center"/>
    </xf>
    <xf numFmtId="0" fontId="58" fillId="0" borderId="117" xfId="0" applyFont="1" applyBorder="1" applyAlignment="1">
      <alignment horizontal="center" vertical="center"/>
    </xf>
    <xf numFmtId="0" fontId="59" fillId="0" borderId="32" xfId="0" applyFont="1" applyBorder="1" applyAlignment="1">
      <alignment horizontal="center" vertical="center" wrapText="1"/>
    </xf>
    <xf numFmtId="0" fontId="59" fillId="0" borderId="33" xfId="0" applyFont="1" applyBorder="1" applyAlignment="1">
      <alignment horizontal="center" vertical="center" wrapText="1"/>
    </xf>
    <xf numFmtId="0" fontId="59" fillId="0" borderId="34" xfId="0" applyFont="1" applyBorder="1" applyAlignment="1">
      <alignment horizontal="center" vertical="center" wrapText="1"/>
    </xf>
    <xf numFmtId="0" fontId="43" fillId="0" borderId="0" xfId="0" applyFont="1" applyFill="1" applyBorder="1" applyAlignment="1">
      <alignment vertical="center"/>
    </xf>
    <xf numFmtId="0" fontId="43" fillId="0" borderId="87" xfId="0" applyFont="1" applyFill="1" applyBorder="1" applyAlignment="1">
      <alignment vertical="center"/>
    </xf>
    <xf numFmtId="0" fontId="43" fillId="0" borderId="57" xfId="0" applyFont="1" applyFill="1" applyBorder="1" applyAlignment="1">
      <alignment vertical="center"/>
    </xf>
    <xf numFmtId="0" fontId="43" fillId="0" borderId="89" xfId="0" applyFont="1" applyFill="1" applyBorder="1" applyAlignment="1">
      <alignment vertical="center"/>
    </xf>
    <xf numFmtId="0" fontId="43" fillId="0" borderId="4" xfId="0" applyFont="1" applyFill="1" applyBorder="1" applyAlignment="1">
      <alignment horizontal="left" vertical="center" wrapText="1"/>
    </xf>
    <xf numFmtId="0" fontId="43" fillId="0" borderId="45" xfId="0" applyFont="1" applyFill="1" applyBorder="1" applyAlignment="1">
      <alignment horizontal="left" vertical="center" wrapText="1"/>
    </xf>
    <xf numFmtId="0" fontId="42" fillId="0" borderId="4" xfId="0" applyFont="1" applyFill="1" applyBorder="1" applyAlignment="1">
      <alignment horizontal="left" vertical="center" wrapText="1"/>
    </xf>
    <xf numFmtId="0" fontId="42" fillId="0" borderId="5" xfId="0" applyFont="1" applyFill="1" applyBorder="1" applyAlignment="1">
      <alignment horizontal="left" vertical="center" wrapText="1"/>
    </xf>
    <xf numFmtId="0" fontId="43" fillId="0" borderId="3" xfId="0" applyFont="1" applyFill="1" applyBorder="1" applyAlignment="1">
      <alignment horizontal="center" vertical="center" shrinkToFit="1"/>
    </xf>
    <xf numFmtId="0" fontId="43" fillId="0" borderId="4" xfId="0" applyFont="1" applyFill="1" applyBorder="1" applyAlignment="1">
      <alignment vertical="center"/>
    </xf>
    <xf numFmtId="0" fontId="44" fillId="0" borderId="5" xfId="0" applyFont="1" applyFill="1" applyBorder="1" applyAlignment="1">
      <alignment vertical="center"/>
    </xf>
    <xf numFmtId="0" fontId="43" fillId="0" borderId="11" xfId="0" applyFont="1" applyFill="1" applyBorder="1" applyAlignment="1">
      <alignment horizontal="center" vertical="center" shrinkToFit="1"/>
    </xf>
    <xf numFmtId="0" fontId="43" fillId="0" borderId="1" xfId="0" applyFont="1" applyFill="1" applyBorder="1" applyAlignment="1">
      <alignment vertical="center"/>
    </xf>
    <xf numFmtId="0" fontId="43" fillId="0" borderId="2" xfId="0" applyFont="1" applyFill="1" applyBorder="1" applyAlignment="1">
      <alignment vertical="center"/>
    </xf>
    <xf numFmtId="0" fontId="4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1" xfId="0" applyFont="1" applyFill="1" applyBorder="1" applyAlignment="1">
      <alignment horizontal="center" vertical="center"/>
    </xf>
    <xf numFmtId="0" fontId="43" fillId="0" borderId="44" xfId="0" applyFont="1" applyFill="1" applyBorder="1" applyAlignment="1">
      <alignment horizontal="left" vertical="center" wrapText="1"/>
    </xf>
    <xf numFmtId="0" fontId="43" fillId="0" borderId="8"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43" fillId="0" borderId="3" xfId="0" applyFont="1" applyFill="1" applyBorder="1" applyAlignment="1">
      <alignment vertical="center" wrapText="1"/>
    </xf>
    <xf numFmtId="0" fontId="43" fillId="0" borderId="4" xfId="0" applyFont="1" applyFill="1" applyBorder="1" applyAlignment="1">
      <alignment vertical="center" wrapText="1"/>
    </xf>
    <xf numFmtId="0" fontId="43" fillId="0" borderId="5" xfId="0" applyFont="1" applyFill="1" applyBorder="1" applyAlignment="1">
      <alignment vertical="center" wrapText="1"/>
    </xf>
    <xf numFmtId="0" fontId="7" fillId="8" borderId="3" xfId="0" applyFont="1" applyFill="1" applyBorder="1" applyAlignment="1" applyProtection="1">
      <alignment horizontal="center" vertical="center" wrapText="1"/>
      <protection locked="0"/>
    </xf>
    <xf numFmtId="0" fontId="7" fillId="8" borderId="4" xfId="0" applyFont="1" applyFill="1" applyBorder="1" applyAlignment="1" applyProtection="1">
      <alignment horizontal="center" vertical="center" wrapText="1"/>
      <protection locked="0"/>
    </xf>
    <xf numFmtId="177" fontId="43" fillId="0" borderId="62" xfId="0" applyNumberFormat="1" applyFont="1" applyFill="1" applyBorder="1" applyAlignment="1">
      <alignment horizontal="center" vertical="center"/>
    </xf>
    <xf numFmtId="177" fontId="43" fillId="0" borderId="21" xfId="0" applyNumberFormat="1" applyFont="1" applyFill="1" applyBorder="1" applyAlignment="1">
      <alignment horizontal="center" vertical="center"/>
    </xf>
    <xf numFmtId="177" fontId="43" fillId="0" borderId="22" xfId="0" applyNumberFormat="1" applyFont="1" applyFill="1" applyBorder="1" applyAlignment="1">
      <alignment horizontal="center" vertical="center"/>
    </xf>
    <xf numFmtId="0" fontId="43" fillId="0" borderId="23" xfId="0" applyFont="1" applyFill="1" applyBorder="1" applyAlignment="1">
      <alignment horizontal="center" vertical="center"/>
    </xf>
    <xf numFmtId="0" fontId="43" fillId="0" borderId="24"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3" fillId="0" borderId="22" xfId="0" applyFont="1" applyFill="1" applyBorder="1" applyAlignment="1">
      <alignment horizontal="center" vertical="center" wrapText="1"/>
    </xf>
    <xf numFmtId="0" fontId="10" fillId="0" borderId="24"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24" xfId="0" applyFont="1" applyFill="1" applyBorder="1" applyAlignment="1">
      <alignment vertical="center" wrapText="1"/>
    </xf>
    <xf numFmtId="0" fontId="42" fillId="0" borderId="21" xfId="0" applyFont="1" applyFill="1" applyBorder="1" applyAlignment="1">
      <alignment vertical="center" wrapText="1"/>
    </xf>
    <xf numFmtId="0" fontId="42" fillId="0" borderId="75" xfId="0" applyFont="1" applyFill="1" applyBorder="1" applyAlignment="1">
      <alignment vertical="center" wrapText="1"/>
    </xf>
    <xf numFmtId="0" fontId="43" fillId="0" borderId="21" xfId="0" applyFont="1" applyFill="1" applyBorder="1" applyAlignment="1">
      <alignment vertical="center"/>
    </xf>
    <xf numFmtId="0" fontId="43" fillId="0" borderId="22" xfId="0" applyFont="1" applyFill="1" applyBorder="1" applyAlignment="1">
      <alignment vertical="center"/>
    </xf>
    <xf numFmtId="0" fontId="43" fillId="0" borderId="24" xfId="0" applyFont="1" applyFill="1" applyBorder="1" applyAlignment="1">
      <alignment horizontal="center" vertical="center"/>
    </xf>
    <xf numFmtId="0" fontId="43" fillId="0" borderId="21" xfId="0" applyFont="1" applyFill="1" applyBorder="1" applyAlignment="1">
      <alignment horizontal="center" vertical="center"/>
    </xf>
    <xf numFmtId="0" fontId="43" fillId="0" borderId="22" xfId="0" applyFont="1" applyFill="1" applyBorder="1" applyAlignment="1">
      <alignment horizontal="center" vertical="center"/>
    </xf>
    <xf numFmtId="0" fontId="42" fillId="0" borderId="21" xfId="0" applyFont="1" applyFill="1" applyBorder="1" applyAlignment="1">
      <alignment horizontal="left" vertical="center"/>
    </xf>
    <xf numFmtId="0" fontId="42" fillId="0" borderId="75" xfId="0" applyFont="1" applyFill="1" applyBorder="1" applyAlignment="1">
      <alignment horizontal="left" vertical="center"/>
    </xf>
    <xf numFmtId="0" fontId="43" fillId="0" borderId="0" xfId="0" applyFont="1" applyFill="1" applyBorder="1" applyAlignment="1">
      <alignment vertical="center" wrapText="1"/>
    </xf>
    <xf numFmtId="0" fontId="10" fillId="0" borderId="41" xfId="0" applyFont="1" applyFill="1" applyBorder="1" applyAlignment="1" applyProtection="1">
      <alignment horizontal="right" vertical="center"/>
      <protection locked="0"/>
    </xf>
    <xf numFmtId="0" fontId="10" fillId="7" borderId="21" xfId="0" applyFont="1" applyFill="1" applyBorder="1" applyAlignment="1" applyProtection="1">
      <alignment horizontal="left" vertical="center" wrapText="1" shrinkToFit="1"/>
      <protection locked="0"/>
    </xf>
    <xf numFmtId="0" fontId="10" fillId="7" borderId="75" xfId="0" applyFont="1" applyFill="1" applyBorder="1" applyAlignment="1" applyProtection="1">
      <alignment horizontal="left" vertical="center" wrapText="1" shrinkToFit="1"/>
      <protection locked="0"/>
    </xf>
    <xf numFmtId="0" fontId="10" fillId="0" borderId="23" xfId="0" applyFont="1" applyFill="1" applyBorder="1" applyAlignment="1">
      <alignment horizontal="center" vertical="center" wrapText="1"/>
    </xf>
    <xf numFmtId="0" fontId="10" fillId="0" borderId="23" xfId="0" applyFont="1" applyFill="1" applyBorder="1" applyAlignment="1">
      <alignment horizontal="center" vertical="center"/>
    </xf>
    <xf numFmtId="0" fontId="42" fillId="0" borderId="21" xfId="0" applyFont="1" applyFill="1" applyBorder="1" applyAlignment="1">
      <alignment horizontal="left" vertical="center" wrapText="1"/>
    </xf>
    <xf numFmtId="0" fontId="42" fillId="0" borderId="75" xfId="0" applyFont="1" applyFill="1" applyBorder="1" applyAlignment="1">
      <alignment horizontal="left" vertical="center" wrapText="1"/>
    </xf>
  </cellXfs>
  <cellStyles count="4">
    <cellStyle name="ハイパーリンク" xfId="3" builtinId="8"/>
    <cellStyle name="桁区切り" xfId="1" builtinId="6"/>
    <cellStyle name="標準" xfId="0" builtinId="0"/>
    <cellStyle name="標準 2" xfId="2"/>
  </cellStyles>
  <dxfs count="15">
    <dxf>
      <border>
        <left/>
        <right/>
        <top/>
        <bottom/>
        <vertical/>
        <horizontal/>
      </border>
    </dxf>
    <dxf>
      <font>
        <color theme="0"/>
      </font>
    </dxf>
    <dxf>
      <font>
        <u val="none"/>
      </font>
    </dxf>
    <dxf>
      <font>
        <u val="none"/>
      </font>
    </dxf>
    <dxf>
      <font>
        <strike val="0"/>
        <u val="none"/>
        <color theme="0"/>
      </font>
      <fill>
        <patternFill patternType="none">
          <bgColor auto="1"/>
        </patternFill>
      </fill>
    </dxf>
    <dxf>
      <border>
        <left/>
        <right/>
        <top/>
        <bottom/>
        <vertical/>
        <horizontal/>
      </border>
    </dxf>
    <dxf>
      <font>
        <color theme="0"/>
      </font>
    </dxf>
    <dxf>
      <font>
        <u val="none"/>
      </font>
    </dxf>
    <dxf>
      <font>
        <u val="none"/>
      </font>
    </dxf>
    <dxf>
      <font>
        <strike val="0"/>
        <u val="none"/>
        <color theme="0"/>
      </font>
      <fill>
        <patternFill patternType="none">
          <bgColor auto="1"/>
        </patternFill>
      </fill>
    </dxf>
    <dxf>
      <border>
        <left/>
        <right/>
        <top/>
        <bottom/>
        <vertical/>
        <horizontal/>
      </border>
    </dxf>
    <dxf>
      <font>
        <color theme="0"/>
      </font>
    </dxf>
    <dxf>
      <font>
        <u val="none"/>
      </font>
    </dxf>
    <dxf>
      <font>
        <u val="none"/>
      </font>
    </dxf>
    <dxf>
      <font>
        <strike val="0"/>
        <u val="none"/>
        <color theme="0"/>
      </font>
      <fill>
        <patternFill patternType="none">
          <bgColor auto="1"/>
        </patternFill>
      </fill>
    </dxf>
  </dxfs>
  <tableStyles count="0" defaultTableStyle="TableStyleMedium2" defaultPivotStyle="PivotStyleLight16"/>
  <colors>
    <mruColors>
      <color rgb="FFFFFFF5"/>
      <color rgb="FFFFFFEB"/>
      <color rgb="FFFFFFCC"/>
      <color rgb="FFFFCCCC"/>
      <color rgb="FFCCFF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57150</xdr:colOff>
          <xdr:row>3</xdr:row>
          <xdr:rowOff>133350</xdr:rowOff>
        </xdr:from>
        <xdr:to>
          <xdr:col>38</xdr:col>
          <xdr:colOff>190500</xdr:colOff>
          <xdr:row>4</xdr:row>
          <xdr:rowOff>104775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342900</xdr:colOff>
          <xdr:row>3</xdr:row>
          <xdr:rowOff>142875</xdr:rowOff>
        </xdr:from>
        <xdr:to>
          <xdr:col>40</xdr:col>
          <xdr:colOff>190500</xdr:colOff>
          <xdr:row>4</xdr:row>
          <xdr:rowOff>104775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219075</xdr:rowOff>
        </xdr:from>
        <xdr:to>
          <xdr:col>10</xdr:col>
          <xdr:colOff>152400</xdr:colOff>
          <xdr:row>5</xdr:row>
          <xdr:rowOff>238125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xdr:row>
          <xdr:rowOff>200025</xdr:rowOff>
        </xdr:from>
        <xdr:to>
          <xdr:col>10</xdr:col>
          <xdr:colOff>123825</xdr:colOff>
          <xdr:row>5</xdr:row>
          <xdr:rowOff>390525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xdr:row>
          <xdr:rowOff>200025</xdr:rowOff>
        </xdr:from>
        <xdr:to>
          <xdr:col>21</xdr:col>
          <xdr:colOff>0</xdr:colOff>
          <xdr:row>5</xdr:row>
          <xdr:rowOff>390525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無（本人払、全て源泉徴収の対象）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xdr:row>
          <xdr:rowOff>28575</xdr:rowOff>
        </xdr:from>
        <xdr:to>
          <xdr:col>28</xdr:col>
          <xdr:colOff>28575</xdr:colOff>
          <xdr:row>7</xdr:row>
          <xdr:rowOff>247650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先方負担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38100</xdr:rowOff>
        </xdr:from>
        <xdr:to>
          <xdr:col>6</xdr:col>
          <xdr:colOff>0</xdr:colOff>
          <xdr:row>25</xdr:row>
          <xdr:rowOff>180975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38100</xdr:rowOff>
        </xdr:from>
        <xdr:to>
          <xdr:col>8</xdr:col>
          <xdr:colOff>238125</xdr:colOff>
          <xdr:row>25</xdr:row>
          <xdr:rowOff>171450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調整額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xdr:rowOff>
        </xdr:from>
        <xdr:to>
          <xdr:col>8</xdr:col>
          <xdr:colOff>190500</xdr:colOff>
          <xdr:row>27</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減額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28575</xdr:rowOff>
        </xdr:from>
        <xdr:to>
          <xdr:col>10</xdr:col>
          <xdr:colOff>76200</xdr:colOff>
          <xdr:row>27</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28575</xdr:rowOff>
        </xdr:from>
        <xdr:to>
          <xdr:col>16</xdr:col>
          <xdr:colOff>180975</xdr:colOff>
          <xdr:row>25</xdr:row>
          <xdr:rowOff>180975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出張前・後泊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38100</xdr:rowOff>
        </xdr:from>
        <xdr:to>
          <xdr:col>26</xdr:col>
          <xdr:colOff>76200</xdr:colOff>
          <xdr:row>26</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航空機・船舶利用（区間）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25</xdr:row>
          <xdr:rowOff>38100</xdr:rowOff>
        </xdr:from>
        <xdr:to>
          <xdr:col>42</xdr:col>
          <xdr:colOff>66675</xdr:colOff>
          <xdr:row>25</xdr:row>
          <xdr:rowOff>180975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公用車・レンタカー等利用（区間）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9525</xdr:rowOff>
        </xdr:from>
        <xdr:to>
          <xdr:col>10</xdr:col>
          <xdr:colOff>142875</xdr:colOff>
          <xdr:row>29</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食事提供有り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9525</xdr:rowOff>
        </xdr:from>
        <xdr:to>
          <xdr:col>33</xdr:col>
          <xdr:colOff>133350</xdr:colOff>
          <xdr:row>29</xdr:row>
          <xdr:rowOff>57150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自宅宿泊等（知人・親戚宅、無料施設等）有り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28</xdr:row>
          <xdr:rowOff>9525</xdr:rowOff>
        </xdr:from>
        <xdr:to>
          <xdr:col>42</xdr:col>
          <xdr:colOff>304800</xdr:colOff>
          <xdr:row>28</xdr:row>
          <xdr:rowOff>142875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附属施設等の宿泊利用有り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28575</xdr:rowOff>
        </xdr:from>
        <xdr:to>
          <xdr:col>12</xdr:col>
          <xdr:colOff>114300</xdr:colOff>
          <xdr:row>23</xdr:row>
          <xdr:rowOff>152400</xdr:rowOff>
        </xdr:to>
        <xdr:sp macro="" textlink="">
          <xdr:nvSpPr>
            <xdr:cNvPr id="1088" name="Check Box 64" descr="勤務地"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28575</xdr:rowOff>
        </xdr:from>
        <xdr:to>
          <xdr:col>16</xdr:col>
          <xdr:colOff>200025</xdr:colOff>
          <xdr:row>23</xdr:row>
          <xdr:rowOff>152400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28575</xdr:rowOff>
        </xdr:from>
        <xdr:to>
          <xdr:col>19</xdr:col>
          <xdr:colOff>180975</xdr:colOff>
          <xdr:row>23</xdr:row>
          <xdr:rowOff>152400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24</xdr:row>
          <xdr:rowOff>28575</xdr:rowOff>
        </xdr:from>
        <xdr:to>
          <xdr:col>12</xdr:col>
          <xdr:colOff>114300</xdr:colOff>
          <xdr:row>24</xdr:row>
          <xdr:rowOff>152400</xdr:rowOff>
        </xdr:to>
        <xdr:sp macro="" textlink="">
          <xdr:nvSpPr>
            <xdr:cNvPr id="1091" name="Check Box 67" descr="勤務地"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28575</xdr:rowOff>
        </xdr:from>
        <xdr:to>
          <xdr:col>16</xdr:col>
          <xdr:colOff>200025</xdr:colOff>
          <xdr:row>24</xdr:row>
          <xdr:rowOff>152400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24</xdr:row>
          <xdr:rowOff>28575</xdr:rowOff>
        </xdr:from>
        <xdr:to>
          <xdr:col>19</xdr:col>
          <xdr:colOff>180975</xdr:colOff>
          <xdr:row>24</xdr:row>
          <xdr:rowOff>152400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180975</xdr:rowOff>
        </xdr:from>
        <xdr:to>
          <xdr:col>29</xdr:col>
          <xdr:colOff>76200</xdr:colOff>
          <xdr:row>30</xdr:row>
          <xdr:rowOff>161925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全日程　自宅宿泊等 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57150</xdr:colOff>
          <xdr:row>3</xdr:row>
          <xdr:rowOff>133350</xdr:rowOff>
        </xdr:from>
        <xdr:to>
          <xdr:col>38</xdr:col>
          <xdr:colOff>190500</xdr:colOff>
          <xdr:row>4</xdr:row>
          <xdr:rowOff>104775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342900</xdr:colOff>
          <xdr:row>3</xdr:row>
          <xdr:rowOff>142875</xdr:rowOff>
        </xdr:from>
        <xdr:to>
          <xdr:col>40</xdr:col>
          <xdr:colOff>190500</xdr:colOff>
          <xdr:row>4</xdr:row>
          <xdr:rowOff>104775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219075</xdr:rowOff>
        </xdr:from>
        <xdr:to>
          <xdr:col>10</xdr:col>
          <xdr:colOff>152400</xdr:colOff>
          <xdr:row>5</xdr:row>
          <xdr:rowOff>238125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xdr:row>
          <xdr:rowOff>200025</xdr:rowOff>
        </xdr:from>
        <xdr:to>
          <xdr:col>10</xdr:col>
          <xdr:colOff>123825</xdr:colOff>
          <xdr:row>5</xdr:row>
          <xdr:rowOff>390525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xdr:row>
          <xdr:rowOff>200025</xdr:rowOff>
        </xdr:from>
        <xdr:to>
          <xdr:col>21</xdr:col>
          <xdr:colOff>0</xdr:colOff>
          <xdr:row>5</xdr:row>
          <xdr:rowOff>390525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無（本人払、全て源泉徴収の対象）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xdr:row>
          <xdr:rowOff>28575</xdr:rowOff>
        </xdr:from>
        <xdr:to>
          <xdr:col>28</xdr:col>
          <xdr:colOff>28575</xdr:colOff>
          <xdr:row>7</xdr:row>
          <xdr:rowOff>247650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先方負担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38100</xdr:rowOff>
        </xdr:from>
        <xdr:to>
          <xdr:col>6</xdr:col>
          <xdr:colOff>0</xdr:colOff>
          <xdr:row>25</xdr:row>
          <xdr:rowOff>180975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38100</xdr:rowOff>
        </xdr:from>
        <xdr:to>
          <xdr:col>8</xdr:col>
          <xdr:colOff>238125</xdr:colOff>
          <xdr:row>25</xdr:row>
          <xdr:rowOff>171450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調整額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xdr:rowOff>
        </xdr:from>
        <xdr:to>
          <xdr:col>8</xdr:col>
          <xdr:colOff>190500</xdr:colOff>
          <xdr:row>27</xdr:row>
          <xdr:rowOff>19050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減額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28575</xdr:rowOff>
        </xdr:from>
        <xdr:to>
          <xdr:col>10</xdr:col>
          <xdr:colOff>76200</xdr:colOff>
          <xdr:row>27</xdr:row>
          <xdr:rowOff>9525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28575</xdr:rowOff>
        </xdr:from>
        <xdr:to>
          <xdr:col>16</xdr:col>
          <xdr:colOff>180975</xdr:colOff>
          <xdr:row>25</xdr:row>
          <xdr:rowOff>180975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出張前・後泊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38100</xdr:rowOff>
        </xdr:from>
        <xdr:to>
          <xdr:col>26</xdr:col>
          <xdr:colOff>76200</xdr:colOff>
          <xdr:row>26</xdr:row>
          <xdr:rowOff>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航空機・船舶利用（区間）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25</xdr:row>
          <xdr:rowOff>38100</xdr:rowOff>
        </xdr:from>
        <xdr:to>
          <xdr:col>42</xdr:col>
          <xdr:colOff>66675</xdr:colOff>
          <xdr:row>25</xdr:row>
          <xdr:rowOff>180975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公用車・レンタカー等利用（区間）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9525</xdr:rowOff>
        </xdr:from>
        <xdr:to>
          <xdr:col>10</xdr:col>
          <xdr:colOff>142875</xdr:colOff>
          <xdr:row>29</xdr:row>
          <xdr:rowOff>9525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食事提供有り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9525</xdr:rowOff>
        </xdr:from>
        <xdr:to>
          <xdr:col>34</xdr:col>
          <xdr:colOff>0</xdr:colOff>
          <xdr:row>29</xdr:row>
          <xdr:rowOff>57150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自宅宿泊等（知人・親戚宅、無料施設等）有り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28</xdr:row>
          <xdr:rowOff>9525</xdr:rowOff>
        </xdr:from>
        <xdr:to>
          <xdr:col>42</xdr:col>
          <xdr:colOff>304800</xdr:colOff>
          <xdr:row>28</xdr:row>
          <xdr:rowOff>142875</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附属施設等の宿泊利用有り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28575</xdr:rowOff>
        </xdr:from>
        <xdr:to>
          <xdr:col>12</xdr:col>
          <xdr:colOff>114300</xdr:colOff>
          <xdr:row>23</xdr:row>
          <xdr:rowOff>152400</xdr:rowOff>
        </xdr:to>
        <xdr:sp macro="" textlink="">
          <xdr:nvSpPr>
            <xdr:cNvPr id="6161" name="Check Box 17" descr="勤務地"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28575</xdr:rowOff>
        </xdr:from>
        <xdr:to>
          <xdr:col>16</xdr:col>
          <xdr:colOff>200025</xdr:colOff>
          <xdr:row>23</xdr:row>
          <xdr:rowOff>152400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28575</xdr:rowOff>
        </xdr:from>
        <xdr:to>
          <xdr:col>19</xdr:col>
          <xdr:colOff>180975</xdr:colOff>
          <xdr:row>23</xdr:row>
          <xdr:rowOff>152400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24</xdr:row>
          <xdr:rowOff>28575</xdr:rowOff>
        </xdr:from>
        <xdr:to>
          <xdr:col>12</xdr:col>
          <xdr:colOff>114300</xdr:colOff>
          <xdr:row>24</xdr:row>
          <xdr:rowOff>152400</xdr:rowOff>
        </xdr:to>
        <xdr:sp macro="" textlink="">
          <xdr:nvSpPr>
            <xdr:cNvPr id="6164" name="Check Box 20" descr="勤務地"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28575</xdr:rowOff>
        </xdr:from>
        <xdr:to>
          <xdr:col>16</xdr:col>
          <xdr:colOff>200025</xdr:colOff>
          <xdr:row>24</xdr:row>
          <xdr:rowOff>152400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24</xdr:row>
          <xdr:rowOff>28575</xdr:rowOff>
        </xdr:from>
        <xdr:to>
          <xdr:col>19</xdr:col>
          <xdr:colOff>180975</xdr:colOff>
          <xdr:row>24</xdr:row>
          <xdr:rowOff>152400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180975</xdr:rowOff>
        </xdr:from>
        <xdr:to>
          <xdr:col>29</xdr:col>
          <xdr:colOff>76200</xdr:colOff>
          <xdr:row>30</xdr:row>
          <xdr:rowOff>161925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全日程　自宅宿泊等 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57150</xdr:colOff>
          <xdr:row>3</xdr:row>
          <xdr:rowOff>133350</xdr:rowOff>
        </xdr:from>
        <xdr:to>
          <xdr:col>38</xdr:col>
          <xdr:colOff>190500</xdr:colOff>
          <xdr:row>4</xdr:row>
          <xdr:rowOff>104775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342900</xdr:colOff>
          <xdr:row>3</xdr:row>
          <xdr:rowOff>142875</xdr:rowOff>
        </xdr:from>
        <xdr:to>
          <xdr:col>40</xdr:col>
          <xdr:colOff>190500</xdr:colOff>
          <xdr:row>4</xdr:row>
          <xdr:rowOff>104775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非居住者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219075</xdr:rowOff>
        </xdr:from>
        <xdr:to>
          <xdr:col>10</xdr:col>
          <xdr:colOff>152400</xdr:colOff>
          <xdr:row>5</xdr:row>
          <xdr:rowOff>238125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xdr:row>
          <xdr:rowOff>200025</xdr:rowOff>
        </xdr:from>
        <xdr:to>
          <xdr:col>10</xdr:col>
          <xdr:colOff>123825</xdr:colOff>
          <xdr:row>5</xdr:row>
          <xdr:rowOff>390525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xdr:row>
          <xdr:rowOff>200025</xdr:rowOff>
        </xdr:from>
        <xdr:to>
          <xdr:col>21</xdr:col>
          <xdr:colOff>0</xdr:colOff>
          <xdr:row>5</xdr:row>
          <xdr:rowOff>390525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無（本人払、全て源泉徴収の対象）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7</xdr:row>
          <xdr:rowOff>28575</xdr:rowOff>
        </xdr:from>
        <xdr:to>
          <xdr:col>28</xdr:col>
          <xdr:colOff>28575</xdr:colOff>
          <xdr:row>7</xdr:row>
          <xdr:rowOff>247650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先方負担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xdr:row>
          <xdr:rowOff>38100</xdr:rowOff>
        </xdr:from>
        <xdr:to>
          <xdr:col>6</xdr:col>
          <xdr:colOff>0</xdr:colOff>
          <xdr:row>25</xdr:row>
          <xdr:rowOff>180975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38100</xdr:rowOff>
        </xdr:from>
        <xdr:to>
          <xdr:col>8</xdr:col>
          <xdr:colOff>238125</xdr:colOff>
          <xdr:row>25</xdr:row>
          <xdr:rowOff>171450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調整額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19050</xdr:rowOff>
        </xdr:from>
        <xdr:to>
          <xdr:col>8</xdr:col>
          <xdr:colOff>190500</xdr:colOff>
          <xdr:row>27</xdr:row>
          <xdr:rowOff>19050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減額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26</xdr:row>
          <xdr:rowOff>28575</xdr:rowOff>
        </xdr:from>
        <xdr:to>
          <xdr:col>10</xdr:col>
          <xdr:colOff>76200</xdr:colOff>
          <xdr:row>27</xdr:row>
          <xdr:rowOff>9525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支給額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25</xdr:row>
          <xdr:rowOff>28575</xdr:rowOff>
        </xdr:from>
        <xdr:to>
          <xdr:col>16</xdr:col>
          <xdr:colOff>180975</xdr:colOff>
          <xdr:row>25</xdr:row>
          <xdr:rowOff>180975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出張前・後泊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25</xdr:row>
          <xdr:rowOff>38100</xdr:rowOff>
        </xdr:from>
        <xdr:to>
          <xdr:col>26</xdr:col>
          <xdr:colOff>76200</xdr:colOff>
          <xdr:row>26</xdr:row>
          <xdr:rowOff>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航空機・船舶利用（区間）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25</xdr:row>
          <xdr:rowOff>38100</xdr:rowOff>
        </xdr:from>
        <xdr:to>
          <xdr:col>42</xdr:col>
          <xdr:colOff>66675</xdr:colOff>
          <xdr:row>25</xdr:row>
          <xdr:rowOff>180975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公用車・レンタカー等利用（区間）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9525</xdr:rowOff>
        </xdr:from>
        <xdr:to>
          <xdr:col>10</xdr:col>
          <xdr:colOff>142875</xdr:colOff>
          <xdr:row>29</xdr:row>
          <xdr:rowOff>9525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食事提供有り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9525</xdr:rowOff>
        </xdr:from>
        <xdr:to>
          <xdr:col>34</xdr:col>
          <xdr:colOff>0</xdr:colOff>
          <xdr:row>29</xdr:row>
          <xdr:rowOff>57150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自宅宿泊等（知人・親戚宅、無料施設等）有り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95250</xdr:colOff>
          <xdr:row>28</xdr:row>
          <xdr:rowOff>9525</xdr:rowOff>
        </xdr:from>
        <xdr:to>
          <xdr:col>42</xdr:col>
          <xdr:colOff>304800</xdr:colOff>
          <xdr:row>28</xdr:row>
          <xdr:rowOff>142875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附属施設等の宿泊利用有り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28575</xdr:rowOff>
        </xdr:from>
        <xdr:to>
          <xdr:col>12</xdr:col>
          <xdr:colOff>114300</xdr:colOff>
          <xdr:row>23</xdr:row>
          <xdr:rowOff>152400</xdr:rowOff>
        </xdr:to>
        <xdr:sp macro="" textlink="">
          <xdr:nvSpPr>
            <xdr:cNvPr id="8209" name="Check Box 17" descr="勤務地"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28575</xdr:rowOff>
        </xdr:from>
        <xdr:to>
          <xdr:col>16</xdr:col>
          <xdr:colOff>200025</xdr:colOff>
          <xdr:row>23</xdr:row>
          <xdr:rowOff>152400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28575</xdr:rowOff>
        </xdr:from>
        <xdr:to>
          <xdr:col>19</xdr:col>
          <xdr:colOff>180975</xdr:colOff>
          <xdr:row>23</xdr:row>
          <xdr:rowOff>152400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24</xdr:row>
          <xdr:rowOff>28575</xdr:rowOff>
        </xdr:from>
        <xdr:to>
          <xdr:col>12</xdr:col>
          <xdr:colOff>114300</xdr:colOff>
          <xdr:row>24</xdr:row>
          <xdr:rowOff>152400</xdr:rowOff>
        </xdr:to>
        <xdr:sp macro="" textlink="">
          <xdr:nvSpPr>
            <xdr:cNvPr id="8212" name="Check Box 20" descr="勤務地"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28575</xdr:rowOff>
        </xdr:from>
        <xdr:to>
          <xdr:col>16</xdr:col>
          <xdr:colOff>200025</xdr:colOff>
          <xdr:row>24</xdr:row>
          <xdr:rowOff>152400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居住地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24</xdr:row>
          <xdr:rowOff>28575</xdr:rowOff>
        </xdr:from>
        <xdr:to>
          <xdr:col>19</xdr:col>
          <xdr:colOff>180975</xdr:colOff>
          <xdr:row>24</xdr:row>
          <xdr:rowOff>152400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180975</xdr:rowOff>
        </xdr:from>
        <xdr:to>
          <xdr:col>29</xdr:col>
          <xdr:colOff>76200</xdr:colOff>
          <xdr:row>30</xdr:row>
          <xdr:rowOff>161925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全日程　自宅宿泊等 無し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 Type="http://schemas.openxmlformats.org/officeDocument/2006/relationships/vmlDrawing" Target="../drawings/vmlDrawing3.vml"/><Relationship Id="rId21" Type="http://schemas.openxmlformats.org/officeDocument/2006/relationships/ctrlProp" Target="../ctrlProps/ctrlProp6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59.xml"/><Relationship Id="rId20" Type="http://schemas.openxmlformats.org/officeDocument/2006/relationships/ctrlProp" Target="../ctrlProps/ctrlProp63.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sheetPr>
  <dimension ref="A1:BQ45"/>
  <sheetViews>
    <sheetView showGridLines="0" tabSelected="1" zoomScaleNormal="100" zoomScaleSheetLayoutView="100" workbookViewId="0">
      <selection activeCell="A2" sqref="A2:B2"/>
    </sheetView>
  </sheetViews>
  <sheetFormatPr defaultColWidth="8.875" defaultRowHeight="13.5" x14ac:dyDescent="0.15"/>
  <cols>
    <col min="1" max="1" width="4.125" style="1" customWidth="1"/>
    <col min="2" max="2" width="3.125" style="1" customWidth="1"/>
    <col min="3" max="3" width="3.5" style="1" customWidth="1"/>
    <col min="4" max="4" width="2.625" style="1" customWidth="1"/>
    <col min="5" max="6" width="3.5" style="1" customWidth="1"/>
    <col min="7" max="7" width="2.125" style="1" customWidth="1"/>
    <col min="8" max="8" width="3.5" style="1" customWidth="1"/>
    <col min="9" max="9" width="4.125" style="1" customWidth="1"/>
    <col min="10" max="12" width="3.5" style="1" customWidth="1"/>
    <col min="13" max="13" width="4.375" style="1" customWidth="1"/>
    <col min="14" max="14" width="3.5" style="1" customWidth="1"/>
    <col min="15" max="15" width="2.25" style="1" customWidth="1"/>
    <col min="16" max="18" width="3.5" style="1" customWidth="1"/>
    <col min="19" max="19" width="5.875" style="1" customWidth="1"/>
    <col min="20" max="20" width="3.125" style="1" customWidth="1"/>
    <col min="21" max="22" width="3.375" style="1" customWidth="1"/>
    <col min="23" max="23" width="3.75" style="1" customWidth="1"/>
    <col min="24" max="24" width="1.5" style="1" customWidth="1"/>
    <col min="25" max="25" width="3.75" style="1" customWidth="1"/>
    <col min="26" max="26" width="6.25" style="1" customWidth="1"/>
    <col min="27" max="27" width="3.75" style="1" customWidth="1"/>
    <col min="28" max="38" width="1.75" style="1" customWidth="1"/>
    <col min="39" max="39" width="8.125" style="48" customWidth="1"/>
    <col min="40" max="40" width="2.75" style="48" customWidth="1"/>
    <col min="41" max="41" width="6.125" style="48" customWidth="1"/>
    <col min="42" max="42" width="5.625" style="48" customWidth="1"/>
    <col min="43" max="43" width="5.375" style="48" customWidth="1"/>
    <col min="44" max="44" width="5.25" style="48" customWidth="1"/>
    <col min="45" max="45" width="4.125" style="48" customWidth="1"/>
    <col min="56" max="16384" width="8.875" style="1"/>
  </cols>
  <sheetData>
    <row r="1" spans="1:45" s="49" customFormat="1" ht="27" customHeight="1" thickBot="1" x14ac:dyDescent="0.2">
      <c r="D1" s="178" t="s">
        <v>782</v>
      </c>
      <c r="E1" s="227"/>
      <c r="F1" s="227"/>
      <c r="G1" s="227"/>
      <c r="H1" s="84">
        <v>2</v>
      </c>
      <c r="I1" s="228" t="s">
        <v>783</v>
      </c>
      <c r="J1" s="229"/>
      <c r="K1" s="229"/>
      <c r="L1" s="229"/>
      <c r="M1" s="178" t="s">
        <v>810</v>
      </c>
      <c r="N1" s="179"/>
      <c r="O1" s="179"/>
      <c r="P1" s="83">
        <v>1</v>
      </c>
      <c r="Q1" s="184" t="s">
        <v>841</v>
      </c>
      <c r="R1" s="185"/>
      <c r="S1" s="185"/>
      <c r="T1" s="185"/>
      <c r="U1" s="185"/>
      <c r="V1" s="185"/>
      <c r="W1" s="185"/>
      <c r="X1" s="185"/>
      <c r="Y1" s="185"/>
      <c r="Z1" s="185"/>
      <c r="AA1" s="185"/>
      <c r="AB1" s="185"/>
      <c r="AC1" s="185"/>
      <c r="AD1" s="185"/>
      <c r="AE1" s="185"/>
      <c r="AF1" s="185"/>
      <c r="AG1" s="185"/>
      <c r="AH1" s="185"/>
      <c r="AI1" s="268"/>
      <c r="AJ1" s="268"/>
      <c r="AK1" s="268"/>
      <c r="AL1" s="123"/>
      <c r="AM1" s="122"/>
      <c r="AN1" s="156"/>
      <c r="AO1" s="157"/>
      <c r="AP1" s="157"/>
      <c r="AQ1" s="50"/>
      <c r="AR1" s="50"/>
      <c r="AS1" s="50"/>
    </row>
    <row r="2" spans="1:45" ht="27" customHeight="1" thickBot="1" x14ac:dyDescent="0.2">
      <c r="A2" s="186" t="s">
        <v>772</v>
      </c>
      <c r="B2" s="186"/>
      <c r="C2" s="262" t="s">
        <v>780</v>
      </c>
      <c r="D2" s="263"/>
      <c r="E2" s="263"/>
      <c r="F2" s="263"/>
      <c r="G2" s="263"/>
      <c r="H2" s="263"/>
      <c r="I2" s="263"/>
      <c r="J2" s="263"/>
      <c r="K2" s="264" t="str">
        <f>IF(H1=1,'データ（編集不可）'!A1,'データ（編集不可）'!B1)</f>
        <v>精算</v>
      </c>
      <c r="L2" s="265"/>
      <c r="M2" s="266" t="s">
        <v>781</v>
      </c>
      <c r="N2" s="267"/>
      <c r="O2" s="267"/>
      <c r="P2" s="267"/>
      <c r="Q2" s="267"/>
      <c r="R2" s="267"/>
      <c r="S2" s="267"/>
      <c r="T2" s="187" t="s">
        <v>0</v>
      </c>
      <c r="U2" s="188"/>
      <c r="V2" s="188"/>
      <c r="W2" s="189"/>
      <c r="X2" s="190" t="str">
        <f>VLOOKUP(P1,'データ（編集不可）'!A12:B19,2,FALSE)</f>
        <v xml:space="preserve">理学研究科・理学部 </v>
      </c>
      <c r="Y2" s="191"/>
      <c r="Z2" s="191"/>
      <c r="AA2" s="192"/>
      <c r="AB2" s="192"/>
      <c r="AC2" s="192"/>
      <c r="AD2" s="192"/>
      <c r="AE2" s="192"/>
      <c r="AF2" s="192"/>
      <c r="AG2" s="193"/>
      <c r="AH2" s="248" t="s">
        <v>1</v>
      </c>
      <c r="AI2" s="249"/>
      <c r="AJ2" s="249"/>
      <c r="AK2" s="249"/>
      <c r="AL2" s="250"/>
      <c r="AM2" s="297"/>
      <c r="AN2" s="298"/>
      <c r="AO2" s="298"/>
      <c r="AP2" s="298"/>
      <c r="AQ2" s="298"/>
      <c r="AR2" s="298"/>
      <c r="AS2" s="299"/>
    </row>
    <row r="3" spans="1:45" ht="32.1" customHeight="1" thickBot="1" x14ac:dyDescent="0.2">
      <c r="A3" s="51" t="s">
        <v>2</v>
      </c>
      <c r="B3" s="52"/>
      <c r="C3" s="180" t="str">
        <f>VLOOKUP(P1,'データ（編集不可）'!A21:B28,2,FALSE)</f>
        <v>　　　　　　　　　　人事掛　　　　　　　　　　　　　　　　　　　　　　総務企画掛・教育研究支援室</v>
      </c>
      <c r="D3" s="181"/>
      <c r="E3" s="181"/>
      <c r="F3" s="181"/>
      <c r="G3" s="181"/>
      <c r="H3" s="181"/>
      <c r="I3" s="181"/>
      <c r="J3" s="181"/>
      <c r="K3" s="181"/>
      <c r="L3" s="181"/>
      <c r="M3" s="181"/>
      <c r="N3" s="181"/>
      <c r="O3" s="181"/>
      <c r="P3" s="181"/>
      <c r="Q3" s="181"/>
      <c r="R3" s="181"/>
      <c r="S3" s="181"/>
      <c r="T3" s="182"/>
      <c r="U3" s="182"/>
      <c r="V3" s="182"/>
      <c r="W3" s="182"/>
      <c r="X3" s="182"/>
      <c r="Y3" s="182"/>
      <c r="Z3" s="183"/>
      <c r="AA3" s="300" t="s">
        <v>3</v>
      </c>
      <c r="AB3" s="301"/>
      <c r="AC3" s="301"/>
      <c r="AD3" s="301"/>
      <c r="AE3" s="446"/>
      <c r="AF3" s="447"/>
      <c r="AG3" s="447"/>
      <c r="AH3" s="448"/>
      <c r="AI3" s="448"/>
      <c r="AJ3" s="448"/>
      <c r="AK3" s="448"/>
      <c r="AL3" s="449"/>
      <c r="AM3" s="392" t="s">
        <v>694</v>
      </c>
      <c r="AN3" s="393"/>
      <c r="AO3" s="392"/>
      <c r="AP3" s="422"/>
      <c r="AQ3" s="422"/>
      <c r="AR3" s="422"/>
      <c r="AS3" s="423"/>
    </row>
    <row r="4" spans="1:45" ht="18" customHeight="1" x14ac:dyDescent="0.15">
      <c r="A4" s="158" t="s">
        <v>794</v>
      </c>
      <c r="B4" s="313"/>
      <c r="C4" s="313"/>
      <c r="D4" s="314"/>
      <c r="E4" s="315" t="s">
        <v>856</v>
      </c>
      <c r="F4" s="316"/>
      <c r="G4" s="210"/>
      <c r="H4" s="211"/>
      <c r="I4" s="211"/>
      <c r="J4" s="211"/>
      <c r="K4" s="211"/>
      <c r="L4" s="211"/>
      <c r="M4" s="211"/>
      <c r="N4" s="211"/>
      <c r="O4" s="211"/>
      <c r="P4" s="211"/>
      <c r="Q4" s="211"/>
      <c r="R4" s="211"/>
      <c r="S4" s="211"/>
      <c r="T4" s="209"/>
      <c r="U4" s="206" t="s">
        <v>796</v>
      </c>
      <c r="V4" s="207"/>
      <c r="W4" s="202"/>
      <c r="X4" s="203"/>
      <c r="Y4" s="203"/>
      <c r="Z4" s="203"/>
      <c r="AA4" s="204"/>
      <c r="AB4" s="204"/>
      <c r="AC4" s="204"/>
      <c r="AD4" s="204"/>
      <c r="AE4" s="204"/>
      <c r="AF4" s="196" t="s">
        <v>797</v>
      </c>
      <c r="AG4" s="197"/>
      <c r="AH4" s="197"/>
      <c r="AI4" s="198"/>
      <c r="AJ4" s="436"/>
      <c r="AK4" s="436"/>
      <c r="AL4" s="436"/>
      <c r="AM4" s="436"/>
      <c r="AN4" s="436"/>
      <c r="AO4" s="437"/>
      <c r="AP4" s="434" t="s">
        <v>795</v>
      </c>
      <c r="AQ4" s="221"/>
      <c r="AR4" s="222"/>
      <c r="AS4" s="223"/>
    </row>
    <row r="5" spans="1:45" ht="18" customHeight="1" x14ac:dyDescent="0.15">
      <c r="A5" s="308"/>
      <c r="B5" s="309"/>
      <c r="C5" s="309"/>
      <c r="D5" s="310"/>
      <c r="E5" s="311" t="s">
        <v>857</v>
      </c>
      <c r="F5" s="397"/>
      <c r="G5" s="212"/>
      <c r="H5" s="213"/>
      <c r="I5" s="213"/>
      <c r="J5" s="213"/>
      <c r="K5" s="213"/>
      <c r="L5" s="213"/>
      <c r="M5" s="213"/>
      <c r="N5" s="213"/>
      <c r="O5" s="213"/>
      <c r="P5" s="213"/>
      <c r="Q5" s="213"/>
      <c r="R5" s="213"/>
      <c r="S5" s="213"/>
      <c r="T5" s="214"/>
      <c r="U5" s="208"/>
      <c r="V5" s="209"/>
      <c r="W5" s="205"/>
      <c r="X5" s="205"/>
      <c r="Y5" s="205"/>
      <c r="Z5" s="205"/>
      <c r="AA5" s="205"/>
      <c r="AB5" s="205"/>
      <c r="AC5" s="205"/>
      <c r="AD5" s="205"/>
      <c r="AE5" s="205"/>
      <c r="AF5" s="199"/>
      <c r="AG5" s="200"/>
      <c r="AH5" s="200"/>
      <c r="AI5" s="201"/>
      <c r="AJ5" s="438"/>
      <c r="AK5" s="438"/>
      <c r="AL5" s="438"/>
      <c r="AM5" s="438"/>
      <c r="AN5" s="438"/>
      <c r="AO5" s="439"/>
      <c r="AP5" s="435"/>
      <c r="AQ5" s="224"/>
      <c r="AR5" s="225"/>
      <c r="AS5" s="226"/>
    </row>
    <row r="6" spans="1:45" ht="35.1" customHeight="1" x14ac:dyDescent="0.15">
      <c r="A6" s="230" t="s">
        <v>798</v>
      </c>
      <c r="B6" s="231"/>
      <c r="C6" s="231"/>
      <c r="D6" s="232"/>
      <c r="E6" s="257" t="s">
        <v>807</v>
      </c>
      <c r="F6" s="258"/>
      <c r="G6" s="258"/>
      <c r="H6" s="258"/>
      <c r="I6" s="258"/>
      <c r="J6" s="258"/>
      <c r="K6" s="258"/>
      <c r="L6" s="258"/>
      <c r="M6" s="258"/>
      <c r="N6" s="258"/>
      <c r="O6" s="258"/>
      <c r="P6" s="258"/>
      <c r="Q6" s="259"/>
      <c r="R6" s="259"/>
      <c r="S6" s="259"/>
      <c r="T6" s="260"/>
      <c r="U6" s="260"/>
      <c r="V6" s="261"/>
      <c r="W6" s="254" t="s">
        <v>799</v>
      </c>
      <c r="X6" s="255"/>
      <c r="Y6" s="255"/>
      <c r="Z6" s="255"/>
      <c r="AA6" s="255"/>
      <c r="AB6" s="255"/>
      <c r="AC6" s="256"/>
      <c r="AD6" s="76"/>
      <c r="AE6" s="76"/>
      <c r="AF6" s="213"/>
      <c r="AG6" s="215"/>
      <c r="AH6" s="215"/>
      <c r="AI6" s="215"/>
      <c r="AJ6" s="215"/>
      <c r="AK6" s="215"/>
      <c r="AL6" s="215"/>
      <c r="AM6" s="215"/>
      <c r="AN6" s="215"/>
      <c r="AO6" s="215"/>
      <c r="AP6" s="215"/>
      <c r="AQ6" s="215"/>
      <c r="AR6" s="215"/>
      <c r="AS6" s="216"/>
    </row>
    <row r="7" spans="1:45" ht="21" customHeight="1" x14ac:dyDescent="0.15">
      <c r="A7" s="305" t="s">
        <v>6</v>
      </c>
      <c r="B7" s="306"/>
      <c r="C7" s="306"/>
      <c r="D7" s="307"/>
      <c r="E7" s="311" t="s">
        <v>773</v>
      </c>
      <c r="F7" s="213"/>
      <c r="G7" s="312"/>
      <c r="H7" s="77" t="s">
        <v>695</v>
      </c>
      <c r="I7" s="284"/>
      <c r="J7" s="285"/>
      <c r="K7" s="285"/>
      <c r="L7" s="285"/>
      <c r="M7" s="285"/>
      <c r="N7" s="285"/>
      <c r="O7" s="285"/>
      <c r="P7" s="286"/>
      <c r="Q7" s="78" t="s">
        <v>696</v>
      </c>
      <c r="R7" s="287"/>
      <c r="S7" s="288"/>
      <c r="T7" s="288"/>
      <c r="U7" s="288"/>
      <c r="V7" s="288"/>
      <c r="W7" s="288"/>
      <c r="X7" s="288"/>
      <c r="Y7" s="289"/>
      <c r="Z7" s="217" t="s">
        <v>774</v>
      </c>
      <c r="AA7" s="218"/>
      <c r="AB7" s="219" t="s">
        <v>695</v>
      </c>
      <c r="AC7" s="220"/>
      <c r="AD7" s="296"/>
      <c r="AE7" s="296"/>
      <c r="AF7" s="296"/>
      <c r="AG7" s="296"/>
      <c r="AH7" s="296"/>
      <c r="AI7" s="296"/>
      <c r="AJ7" s="296"/>
      <c r="AK7" s="296"/>
      <c r="AL7" s="296"/>
      <c r="AM7" s="296"/>
      <c r="AN7" s="79" t="s">
        <v>696</v>
      </c>
      <c r="AO7" s="442"/>
      <c r="AP7" s="443"/>
      <c r="AQ7" s="443"/>
      <c r="AR7" s="443"/>
      <c r="AS7" s="444"/>
    </row>
    <row r="8" spans="1:45" ht="21" customHeight="1" x14ac:dyDescent="0.15">
      <c r="A8" s="308"/>
      <c r="B8" s="309"/>
      <c r="C8" s="309"/>
      <c r="D8" s="310"/>
      <c r="E8" s="290" t="s">
        <v>803</v>
      </c>
      <c r="F8" s="291"/>
      <c r="G8" s="291"/>
      <c r="H8" s="80" t="s">
        <v>804</v>
      </c>
      <c r="I8" s="398"/>
      <c r="J8" s="291"/>
      <c r="K8" s="291"/>
      <c r="L8" s="291"/>
      <c r="M8" s="291"/>
      <c r="N8" s="291"/>
      <c r="O8" s="291"/>
      <c r="P8" s="399"/>
      <c r="Q8" s="81" t="s">
        <v>805</v>
      </c>
      <c r="R8" s="440"/>
      <c r="S8" s="291"/>
      <c r="T8" s="291"/>
      <c r="U8" s="291"/>
      <c r="V8" s="291"/>
      <c r="W8" s="291"/>
      <c r="X8" s="291"/>
      <c r="Y8" s="399"/>
      <c r="Z8" s="87"/>
      <c r="AA8" s="82"/>
      <c r="AB8" s="86"/>
      <c r="AC8" s="82"/>
      <c r="AD8" s="296" t="s">
        <v>806</v>
      </c>
      <c r="AE8" s="296"/>
      <c r="AF8" s="296"/>
      <c r="AG8" s="296"/>
      <c r="AH8" s="296"/>
      <c r="AI8" s="296"/>
      <c r="AJ8" s="296"/>
      <c r="AK8" s="296"/>
      <c r="AL8" s="296"/>
      <c r="AM8" s="296"/>
      <c r="AN8" s="296"/>
      <c r="AO8" s="296"/>
      <c r="AP8" s="296"/>
      <c r="AQ8" s="296"/>
      <c r="AR8" s="296"/>
      <c r="AS8" s="441"/>
    </row>
    <row r="9" spans="1:45" ht="23.45" customHeight="1" thickBot="1" x14ac:dyDescent="0.2">
      <c r="A9" s="233" t="s">
        <v>801</v>
      </c>
      <c r="B9" s="234"/>
      <c r="C9" s="234"/>
      <c r="D9" s="235"/>
      <c r="E9" s="317" t="s">
        <v>802</v>
      </c>
      <c r="F9" s="318"/>
      <c r="G9" s="319"/>
      <c r="H9" s="320"/>
      <c r="I9" s="320"/>
      <c r="J9" s="320"/>
      <c r="K9" s="320"/>
      <c r="L9" s="320"/>
      <c r="M9" s="320"/>
      <c r="N9" s="320"/>
      <c r="O9" s="320"/>
      <c r="P9" s="321"/>
      <c r="Q9" s="424" t="s">
        <v>800</v>
      </c>
      <c r="R9" s="235"/>
      <c r="S9" s="194"/>
      <c r="T9" s="195"/>
      <c r="U9" s="195"/>
      <c r="V9" s="195"/>
      <c r="W9" s="195"/>
      <c r="X9" s="195"/>
      <c r="Y9" s="195"/>
      <c r="Z9" s="195"/>
      <c r="AA9" s="195"/>
      <c r="AB9" s="427"/>
      <c r="AC9" s="427"/>
      <c r="AD9" s="427"/>
      <c r="AE9" s="427"/>
      <c r="AF9" s="427"/>
      <c r="AG9" s="427"/>
      <c r="AH9" s="427"/>
      <c r="AI9" s="427"/>
      <c r="AJ9" s="427"/>
      <c r="AK9" s="427"/>
      <c r="AL9" s="427"/>
      <c r="AM9" s="195"/>
      <c r="AN9" s="195"/>
      <c r="AO9" s="195"/>
      <c r="AP9" s="195"/>
      <c r="AQ9" s="425"/>
      <c r="AR9" s="425"/>
      <c r="AS9" s="426"/>
    </row>
    <row r="10" spans="1:45" ht="15" customHeight="1" x14ac:dyDescent="0.15">
      <c r="A10" s="242" t="s">
        <v>7</v>
      </c>
      <c r="B10" s="243"/>
      <c r="C10" s="244"/>
      <c r="D10" s="302" t="s">
        <v>8</v>
      </c>
      <c r="E10" s="302"/>
      <c r="F10" s="302"/>
      <c r="G10" s="302"/>
      <c r="H10" s="302"/>
      <c r="I10" s="302" t="s">
        <v>9</v>
      </c>
      <c r="J10" s="302"/>
      <c r="K10" s="302"/>
      <c r="L10" s="302"/>
      <c r="M10" s="303" t="s">
        <v>10</v>
      </c>
      <c r="N10" s="243"/>
      <c r="O10" s="243"/>
      <c r="P10" s="243"/>
      <c r="Q10" s="243"/>
      <c r="R10" s="244"/>
      <c r="S10" s="303" t="s">
        <v>11</v>
      </c>
      <c r="T10" s="243"/>
      <c r="U10" s="243"/>
      <c r="V10" s="243"/>
      <c r="W10" s="243"/>
      <c r="X10" s="243"/>
      <c r="Y10" s="243"/>
      <c r="Z10" s="243"/>
      <c r="AA10" s="304"/>
      <c r="AB10" s="251" t="s">
        <v>12</v>
      </c>
      <c r="AC10" s="252"/>
      <c r="AD10" s="252"/>
      <c r="AE10" s="253"/>
      <c r="AF10" s="445" t="s">
        <v>13</v>
      </c>
      <c r="AG10" s="252"/>
      <c r="AH10" s="252"/>
      <c r="AI10" s="253"/>
      <c r="AJ10" s="413" t="s">
        <v>14</v>
      </c>
      <c r="AK10" s="414"/>
      <c r="AL10" s="415"/>
      <c r="AM10" s="430" t="s">
        <v>15</v>
      </c>
      <c r="AN10" s="430"/>
      <c r="AO10" s="430"/>
      <c r="AP10" s="431"/>
      <c r="AQ10" s="432"/>
      <c r="AR10" s="432"/>
      <c r="AS10" s="433"/>
    </row>
    <row r="11" spans="1:45" ht="18" customHeight="1" x14ac:dyDescent="0.15">
      <c r="A11" s="279"/>
      <c r="B11" s="280"/>
      <c r="C11" s="281"/>
      <c r="D11" s="272"/>
      <c r="E11" s="272"/>
      <c r="F11" s="272"/>
      <c r="G11" s="272"/>
      <c r="H11" s="272"/>
      <c r="I11" s="272"/>
      <c r="J11" s="272"/>
      <c r="K11" s="272"/>
      <c r="L11" s="272"/>
      <c r="M11" s="269"/>
      <c r="N11" s="270"/>
      <c r="O11" s="270"/>
      <c r="P11" s="270"/>
      <c r="Q11" s="270"/>
      <c r="R11" s="271"/>
      <c r="S11" s="269"/>
      <c r="T11" s="428"/>
      <c r="U11" s="428"/>
      <c r="V11" s="428"/>
      <c r="W11" s="428"/>
      <c r="X11" s="428"/>
      <c r="Y11" s="428"/>
      <c r="Z11" s="428"/>
      <c r="AA11" s="429"/>
      <c r="AB11" s="53" t="s">
        <v>16</v>
      </c>
      <c r="AC11" s="236"/>
      <c r="AD11" s="237"/>
      <c r="AE11" s="2" t="s">
        <v>17</v>
      </c>
      <c r="AF11" s="4" t="s">
        <v>18</v>
      </c>
      <c r="AG11" s="236"/>
      <c r="AH11" s="237"/>
      <c r="AI11" s="2" t="s">
        <v>17</v>
      </c>
      <c r="AJ11" s="238"/>
      <c r="AK11" s="237"/>
      <c r="AL11" s="59" t="s">
        <v>17</v>
      </c>
      <c r="AM11" s="273"/>
      <c r="AN11" s="273"/>
      <c r="AO11" s="273"/>
      <c r="AP11" s="273"/>
      <c r="AQ11" s="273"/>
      <c r="AR11" s="273"/>
      <c r="AS11" s="274"/>
    </row>
    <row r="12" spans="1:45" ht="18" customHeight="1" x14ac:dyDescent="0.15">
      <c r="A12" s="279"/>
      <c r="B12" s="280"/>
      <c r="C12" s="281"/>
      <c r="D12" s="272"/>
      <c r="E12" s="272"/>
      <c r="F12" s="272"/>
      <c r="G12" s="272"/>
      <c r="H12" s="272"/>
      <c r="I12" s="272"/>
      <c r="J12" s="272"/>
      <c r="K12" s="272"/>
      <c r="L12" s="272"/>
      <c r="M12" s="269"/>
      <c r="N12" s="270"/>
      <c r="O12" s="270"/>
      <c r="P12" s="270"/>
      <c r="Q12" s="270"/>
      <c r="R12" s="271"/>
      <c r="S12" s="239"/>
      <c r="T12" s="240"/>
      <c r="U12" s="240"/>
      <c r="V12" s="240"/>
      <c r="W12" s="240"/>
      <c r="X12" s="240"/>
      <c r="Y12" s="240"/>
      <c r="Z12" s="240"/>
      <c r="AA12" s="241"/>
      <c r="AB12" s="54"/>
      <c r="AC12" s="236"/>
      <c r="AD12" s="237"/>
      <c r="AE12" s="5"/>
      <c r="AF12" s="3"/>
      <c r="AG12" s="236"/>
      <c r="AH12" s="237"/>
      <c r="AI12" s="5"/>
      <c r="AJ12" s="238"/>
      <c r="AK12" s="237"/>
      <c r="AL12" s="60"/>
      <c r="AM12" s="273"/>
      <c r="AN12" s="273"/>
      <c r="AO12" s="273"/>
      <c r="AP12" s="273"/>
      <c r="AQ12" s="273"/>
      <c r="AR12" s="273"/>
      <c r="AS12" s="274"/>
    </row>
    <row r="13" spans="1:45" ht="18" customHeight="1" x14ac:dyDescent="0.15">
      <c r="A13" s="279"/>
      <c r="B13" s="292"/>
      <c r="C13" s="293"/>
      <c r="D13" s="294"/>
      <c r="E13" s="292"/>
      <c r="F13" s="292"/>
      <c r="G13" s="292"/>
      <c r="H13" s="293"/>
      <c r="I13" s="294"/>
      <c r="J13" s="292"/>
      <c r="K13" s="292"/>
      <c r="L13" s="293"/>
      <c r="M13" s="269"/>
      <c r="N13" s="292"/>
      <c r="O13" s="292"/>
      <c r="P13" s="292"/>
      <c r="Q13" s="292"/>
      <c r="R13" s="293"/>
      <c r="S13" s="239"/>
      <c r="T13" s="292"/>
      <c r="U13" s="292"/>
      <c r="V13" s="292"/>
      <c r="W13" s="292"/>
      <c r="X13" s="292"/>
      <c r="Y13" s="292"/>
      <c r="Z13" s="292"/>
      <c r="AA13" s="400"/>
      <c r="AB13" s="54"/>
      <c r="AC13" s="237"/>
      <c r="AD13" s="246"/>
      <c r="AE13" s="295"/>
      <c r="AF13" s="3"/>
      <c r="AG13" s="237"/>
      <c r="AH13" s="246"/>
      <c r="AI13" s="295"/>
      <c r="AJ13" s="245"/>
      <c r="AK13" s="246"/>
      <c r="AL13" s="247"/>
      <c r="AM13" s="273"/>
      <c r="AN13" s="282"/>
      <c r="AO13" s="282"/>
      <c r="AP13" s="282"/>
      <c r="AQ13" s="282"/>
      <c r="AR13" s="282"/>
      <c r="AS13" s="283"/>
    </row>
    <row r="14" spans="1:45" ht="18" customHeight="1" x14ac:dyDescent="0.15">
      <c r="A14" s="279"/>
      <c r="B14" s="292"/>
      <c r="C14" s="293"/>
      <c r="D14" s="294"/>
      <c r="E14" s="292"/>
      <c r="F14" s="292"/>
      <c r="G14" s="292"/>
      <c r="H14" s="293"/>
      <c r="I14" s="294"/>
      <c r="J14" s="292"/>
      <c r="K14" s="292"/>
      <c r="L14" s="293"/>
      <c r="M14" s="269"/>
      <c r="N14" s="292"/>
      <c r="O14" s="292"/>
      <c r="P14" s="292"/>
      <c r="Q14" s="292"/>
      <c r="R14" s="293"/>
      <c r="S14" s="239"/>
      <c r="T14" s="292"/>
      <c r="U14" s="292"/>
      <c r="V14" s="292"/>
      <c r="W14" s="292"/>
      <c r="X14" s="292"/>
      <c r="Y14" s="292"/>
      <c r="Z14" s="292"/>
      <c r="AA14" s="400"/>
      <c r="AB14" s="54"/>
      <c r="AC14" s="237"/>
      <c r="AD14" s="246"/>
      <c r="AE14" s="295"/>
      <c r="AF14" s="3"/>
      <c r="AG14" s="237"/>
      <c r="AH14" s="246"/>
      <c r="AI14" s="295"/>
      <c r="AJ14" s="245"/>
      <c r="AK14" s="246"/>
      <c r="AL14" s="247"/>
      <c r="AM14" s="273"/>
      <c r="AN14" s="282"/>
      <c r="AO14" s="282"/>
      <c r="AP14" s="282"/>
      <c r="AQ14" s="282"/>
      <c r="AR14" s="282"/>
      <c r="AS14" s="283"/>
    </row>
    <row r="15" spans="1:45" ht="18" customHeight="1" x14ac:dyDescent="0.15">
      <c r="A15" s="279"/>
      <c r="B15" s="280"/>
      <c r="C15" s="281"/>
      <c r="D15" s="272"/>
      <c r="E15" s="272"/>
      <c r="F15" s="272"/>
      <c r="G15" s="272"/>
      <c r="H15" s="272"/>
      <c r="I15" s="272"/>
      <c r="J15" s="272"/>
      <c r="K15" s="272"/>
      <c r="L15" s="272"/>
      <c r="M15" s="269"/>
      <c r="N15" s="270"/>
      <c r="O15" s="270"/>
      <c r="P15" s="270"/>
      <c r="Q15" s="270"/>
      <c r="R15" s="271"/>
      <c r="S15" s="239"/>
      <c r="T15" s="240"/>
      <c r="U15" s="240"/>
      <c r="V15" s="240"/>
      <c r="W15" s="240"/>
      <c r="X15" s="240"/>
      <c r="Y15" s="240"/>
      <c r="Z15" s="240"/>
      <c r="AA15" s="241"/>
      <c r="AB15" s="54"/>
      <c r="AC15" s="236"/>
      <c r="AD15" s="237"/>
      <c r="AE15" s="5"/>
      <c r="AF15" s="3"/>
      <c r="AG15" s="236"/>
      <c r="AH15" s="237"/>
      <c r="AI15" s="5"/>
      <c r="AJ15" s="238"/>
      <c r="AK15" s="237"/>
      <c r="AL15" s="60"/>
      <c r="AM15" s="273"/>
      <c r="AN15" s="273"/>
      <c r="AO15" s="273"/>
      <c r="AP15" s="273"/>
      <c r="AQ15" s="273"/>
      <c r="AR15" s="273"/>
      <c r="AS15" s="274"/>
    </row>
    <row r="16" spans="1:45" ht="18" customHeight="1" x14ac:dyDescent="0.15">
      <c r="A16" s="279"/>
      <c r="B16" s="280"/>
      <c r="C16" s="281"/>
      <c r="D16" s="272"/>
      <c r="E16" s="272"/>
      <c r="F16" s="272"/>
      <c r="G16" s="272"/>
      <c r="H16" s="272"/>
      <c r="I16" s="272"/>
      <c r="J16" s="272"/>
      <c r="K16" s="272"/>
      <c r="L16" s="272"/>
      <c r="M16" s="269"/>
      <c r="N16" s="270"/>
      <c r="O16" s="270"/>
      <c r="P16" s="270"/>
      <c r="Q16" s="270"/>
      <c r="R16" s="271"/>
      <c r="S16" s="239"/>
      <c r="T16" s="240"/>
      <c r="U16" s="240"/>
      <c r="V16" s="240"/>
      <c r="W16" s="240"/>
      <c r="X16" s="240"/>
      <c r="Y16" s="240"/>
      <c r="Z16" s="240"/>
      <c r="AA16" s="241"/>
      <c r="AB16" s="54"/>
      <c r="AC16" s="236"/>
      <c r="AD16" s="237"/>
      <c r="AE16" s="5"/>
      <c r="AF16" s="3"/>
      <c r="AG16" s="236"/>
      <c r="AH16" s="237"/>
      <c r="AI16" s="5"/>
      <c r="AJ16" s="238"/>
      <c r="AK16" s="237"/>
      <c r="AL16" s="60"/>
      <c r="AM16" s="273"/>
      <c r="AN16" s="273"/>
      <c r="AO16" s="273"/>
      <c r="AP16" s="273"/>
      <c r="AQ16" s="273"/>
      <c r="AR16" s="273"/>
      <c r="AS16" s="274"/>
    </row>
    <row r="17" spans="1:67" ht="18" customHeight="1" x14ac:dyDescent="0.15">
      <c r="A17" s="279"/>
      <c r="B17" s="280"/>
      <c r="C17" s="281"/>
      <c r="D17" s="272"/>
      <c r="E17" s="272"/>
      <c r="F17" s="272"/>
      <c r="G17" s="272"/>
      <c r="H17" s="272"/>
      <c r="I17" s="272"/>
      <c r="J17" s="272"/>
      <c r="K17" s="272"/>
      <c r="L17" s="272"/>
      <c r="M17" s="269"/>
      <c r="N17" s="270"/>
      <c r="O17" s="270"/>
      <c r="P17" s="270"/>
      <c r="Q17" s="270"/>
      <c r="R17" s="271"/>
      <c r="S17" s="239"/>
      <c r="T17" s="240"/>
      <c r="U17" s="240"/>
      <c r="V17" s="240"/>
      <c r="W17" s="240"/>
      <c r="X17" s="240"/>
      <c r="Y17" s="240"/>
      <c r="Z17" s="240"/>
      <c r="AA17" s="241"/>
      <c r="AB17" s="54"/>
      <c r="AC17" s="236"/>
      <c r="AD17" s="237"/>
      <c r="AE17" s="5"/>
      <c r="AF17" s="3"/>
      <c r="AG17" s="236"/>
      <c r="AH17" s="237"/>
      <c r="AI17" s="5"/>
      <c r="AJ17" s="238"/>
      <c r="AK17" s="237"/>
      <c r="AL17" s="60"/>
      <c r="AM17" s="273"/>
      <c r="AN17" s="273"/>
      <c r="AO17" s="273"/>
      <c r="AP17" s="273"/>
      <c r="AQ17" s="273"/>
      <c r="AR17" s="273"/>
      <c r="AS17" s="274"/>
    </row>
    <row r="18" spans="1:67" ht="18" customHeight="1" x14ac:dyDescent="0.15">
      <c r="A18" s="279"/>
      <c r="B18" s="280"/>
      <c r="C18" s="281"/>
      <c r="D18" s="272"/>
      <c r="E18" s="272"/>
      <c r="F18" s="272"/>
      <c r="G18" s="272"/>
      <c r="H18" s="272"/>
      <c r="I18" s="272"/>
      <c r="J18" s="272"/>
      <c r="K18" s="272"/>
      <c r="L18" s="272"/>
      <c r="M18" s="269"/>
      <c r="N18" s="270"/>
      <c r="O18" s="270"/>
      <c r="P18" s="270"/>
      <c r="Q18" s="270"/>
      <c r="R18" s="271"/>
      <c r="S18" s="239"/>
      <c r="T18" s="240"/>
      <c r="U18" s="240"/>
      <c r="V18" s="240"/>
      <c r="W18" s="240"/>
      <c r="X18" s="240"/>
      <c r="Y18" s="240"/>
      <c r="Z18" s="240"/>
      <c r="AA18" s="241"/>
      <c r="AB18" s="54"/>
      <c r="AC18" s="236"/>
      <c r="AD18" s="237"/>
      <c r="AE18" s="5"/>
      <c r="AF18" s="3"/>
      <c r="AG18" s="236"/>
      <c r="AH18" s="237"/>
      <c r="AI18" s="5"/>
      <c r="AJ18" s="238"/>
      <c r="AK18" s="237"/>
      <c r="AL18" s="60"/>
      <c r="AM18" s="375"/>
      <c r="AN18" s="376"/>
      <c r="AO18" s="376"/>
      <c r="AP18" s="376"/>
      <c r="AQ18" s="376"/>
      <c r="AR18" s="376"/>
      <c r="AS18" s="377"/>
    </row>
    <row r="19" spans="1:67" ht="18" customHeight="1" x14ac:dyDescent="0.15">
      <c r="A19" s="279"/>
      <c r="B19" s="280"/>
      <c r="C19" s="281"/>
      <c r="D19" s="272"/>
      <c r="E19" s="272"/>
      <c r="F19" s="272"/>
      <c r="G19" s="272"/>
      <c r="H19" s="272"/>
      <c r="I19" s="272"/>
      <c r="J19" s="272"/>
      <c r="K19" s="272"/>
      <c r="L19" s="272"/>
      <c r="M19" s="269"/>
      <c r="N19" s="270"/>
      <c r="O19" s="270"/>
      <c r="P19" s="270"/>
      <c r="Q19" s="270"/>
      <c r="R19" s="271"/>
      <c r="S19" s="239"/>
      <c r="T19" s="240"/>
      <c r="U19" s="240"/>
      <c r="V19" s="240"/>
      <c r="W19" s="240"/>
      <c r="X19" s="240"/>
      <c r="Y19" s="240"/>
      <c r="Z19" s="240"/>
      <c r="AA19" s="241"/>
      <c r="AB19" s="54"/>
      <c r="AC19" s="236"/>
      <c r="AD19" s="237"/>
      <c r="AE19" s="5"/>
      <c r="AF19" s="3"/>
      <c r="AG19" s="236"/>
      <c r="AH19" s="237"/>
      <c r="AI19" s="5"/>
      <c r="AJ19" s="238"/>
      <c r="AK19" s="237"/>
      <c r="AL19" s="60"/>
      <c r="AM19" s="378"/>
      <c r="AN19" s="379"/>
      <c r="AO19" s="379"/>
      <c r="AP19" s="379"/>
      <c r="AQ19" s="379"/>
      <c r="AR19" s="379"/>
      <c r="AS19" s="380"/>
    </row>
    <row r="20" spans="1:67" ht="18" customHeight="1" x14ac:dyDescent="0.15">
      <c r="A20" s="279"/>
      <c r="B20" s="280"/>
      <c r="C20" s="281"/>
      <c r="D20" s="272"/>
      <c r="E20" s="272"/>
      <c r="F20" s="272"/>
      <c r="G20" s="272"/>
      <c r="H20" s="272"/>
      <c r="I20" s="272"/>
      <c r="J20" s="272"/>
      <c r="K20" s="272"/>
      <c r="L20" s="272"/>
      <c r="M20" s="269"/>
      <c r="N20" s="270"/>
      <c r="O20" s="270"/>
      <c r="P20" s="270"/>
      <c r="Q20" s="270"/>
      <c r="R20" s="271"/>
      <c r="S20" s="239"/>
      <c r="T20" s="240"/>
      <c r="U20" s="240"/>
      <c r="V20" s="240"/>
      <c r="W20" s="240"/>
      <c r="X20" s="240"/>
      <c r="Y20" s="240"/>
      <c r="Z20" s="240"/>
      <c r="AA20" s="241"/>
      <c r="AB20" s="54"/>
      <c r="AC20" s="236"/>
      <c r="AD20" s="237"/>
      <c r="AE20" s="5"/>
      <c r="AF20" s="3"/>
      <c r="AG20" s="236"/>
      <c r="AH20" s="237"/>
      <c r="AI20" s="5"/>
      <c r="AJ20" s="238"/>
      <c r="AK20" s="237"/>
      <c r="AL20" s="60"/>
      <c r="AM20" s="378"/>
      <c r="AN20" s="379"/>
      <c r="AO20" s="379"/>
      <c r="AP20" s="379"/>
      <c r="AQ20" s="379"/>
      <c r="AR20" s="379"/>
      <c r="AS20" s="380"/>
    </row>
    <row r="21" spans="1:67" ht="18" customHeight="1" x14ac:dyDescent="0.15">
      <c r="A21" s="279"/>
      <c r="B21" s="280"/>
      <c r="C21" s="281"/>
      <c r="D21" s="272"/>
      <c r="E21" s="272"/>
      <c r="F21" s="272"/>
      <c r="G21" s="272"/>
      <c r="H21" s="272"/>
      <c r="I21" s="272"/>
      <c r="J21" s="272"/>
      <c r="K21" s="272"/>
      <c r="L21" s="272"/>
      <c r="M21" s="269"/>
      <c r="N21" s="270"/>
      <c r="O21" s="270"/>
      <c r="P21" s="270"/>
      <c r="Q21" s="270"/>
      <c r="R21" s="271"/>
      <c r="S21" s="269"/>
      <c r="T21" s="270"/>
      <c r="U21" s="270"/>
      <c r="V21" s="270"/>
      <c r="W21" s="270"/>
      <c r="X21" s="270"/>
      <c r="Y21" s="270"/>
      <c r="Z21" s="270"/>
      <c r="AA21" s="387"/>
      <c r="AB21" s="54"/>
      <c r="AC21" s="236"/>
      <c r="AD21" s="237"/>
      <c r="AE21" s="5"/>
      <c r="AF21" s="3"/>
      <c r="AG21" s="236"/>
      <c r="AH21" s="237"/>
      <c r="AI21" s="5"/>
      <c r="AJ21" s="238"/>
      <c r="AK21" s="237"/>
      <c r="AL21" s="60"/>
      <c r="AM21" s="378"/>
      <c r="AN21" s="379"/>
      <c r="AO21" s="379"/>
      <c r="AP21" s="379"/>
      <c r="AQ21" s="379"/>
      <c r="AR21" s="379"/>
      <c r="AS21" s="380"/>
    </row>
    <row r="22" spans="1:67" ht="18" customHeight="1" thickBot="1" x14ac:dyDescent="0.2">
      <c r="A22" s="275"/>
      <c r="B22" s="276"/>
      <c r="C22" s="277"/>
      <c r="D22" s="278"/>
      <c r="E22" s="278"/>
      <c r="F22" s="278"/>
      <c r="G22" s="278"/>
      <c r="H22" s="278"/>
      <c r="I22" s="278"/>
      <c r="J22" s="278"/>
      <c r="K22" s="278"/>
      <c r="L22" s="278"/>
      <c r="M22" s="384"/>
      <c r="N22" s="385"/>
      <c r="O22" s="385"/>
      <c r="P22" s="385"/>
      <c r="Q22" s="385"/>
      <c r="R22" s="388"/>
      <c r="S22" s="384"/>
      <c r="T22" s="385"/>
      <c r="U22" s="385"/>
      <c r="V22" s="385"/>
      <c r="W22" s="385"/>
      <c r="X22" s="385"/>
      <c r="Y22" s="385"/>
      <c r="Z22" s="385"/>
      <c r="AA22" s="386"/>
      <c r="AB22" s="54"/>
      <c r="AC22" s="236"/>
      <c r="AD22" s="237"/>
      <c r="AE22" s="5"/>
      <c r="AF22" s="3"/>
      <c r="AG22" s="236"/>
      <c r="AH22" s="237"/>
      <c r="AI22" s="5"/>
      <c r="AJ22" s="238"/>
      <c r="AK22" s="237"/>
      <c r="AL22" s="60"/>
      <c r="AM22" s="378"/>
      <c r="AN22" s="379"/>
      <c r="AO22" s="379"/>
      <c r="AP22" s="379"/>
      <c r="AQ22" s="379"/>
      <c r="AR22" s="379"/>
      <c r="AS22" s="380"/>
    </row>
    <row r="23" spans="1:67" ht="15" customHeight="1" thickBot="1" x14ac:dyDescent="0.2">
      <c r="A23" s="373" t="s">
        <v>19</v>
      </c>
      <c r="B23" s="374"/>
      <c r="C23" s="372" t="s">
        <v>20</v>
      </c>
      <c r="D23" s="372"/>
      <c r="E23" s="389" t="s">
        <v>17</v>
      </c>
      <c r="F23" s="389"/>
      <c r="G23" s="389"/>
      <c r="H23" s="389"/>
      <c r="I23" s="390" t="s">
        <v>21</v>
      </c>
      <c r="J23" s="390"/>
      <c r="K23" s="391" t="s">
        <v>17</v>
      </c>
      <c r="L23" s="391"/>
      <c r="M23" s="391"/>
      <c r="N23" s="390" t="s">
        <v>22</v>
      </c>
      <c r="O23" s="390"/>
      <c r="P23" s="391" t="s">
        <v>17</v>
      </c>
      <c r="Q23" s="391"/>
      <c r="R23" s="391"/>
      <c r="S23" s="55" t="s">
        <v>808</v>
      </c>
      <c r="T23" s="56"/>
      <c r="U23" s="56"/>
      <c r="V23" s="57" t="s">
        <v>809</v>
      </c>
      <c r="W23" s="56"/>
      <c r="X23" s="58"/>
      <c r="Y23" s="394" t="s">
        <v>23</v>
      </c>
      <c r="Z23" s="395"/>
      <c r="AA23" s="396"/>
      <c r="AB23" s="25"/>
      <c r="AC23" s="401"/>
      <c r="AD23" s="401"/>
      <c r="AE23" s="402"/>
      <c r="AF23" s="25"/>
      <c r="AG23" s="401"/>
      <c r="AH23" s="401"/>
      <c r="AI23" s="402"/>
      <c r="AJ23" s="403"/>
      <c r="AK23" s="401"/>
      <c r="AL23" s="404"/>
      <c r="AM23" s="381"/>
      <c r="AN23" s="382"/>
      <c r="AO23" s="382"/>
      <c r="AP23" s="382"/>
      <c r="AQ23" s="382"/>
      <c r="AR23" s="382"/>
      <c r="AS23" s="383"/>
    </row>
    <row r="24" spans="1:67" ht="15" customHeight="1" x14ac:dyDescent="0.15">
      <c r="A24" s="158" t="s">
        <v>849</v>
      </c>
      <c r="B24" s="159"/>
      <c r="C24" s="159"/>
      <c r="D24" s="159"/>
      <c r="E24" s="159"/>
      <c r="F24" s="159"/>
      <c r="G24" s="160"/>
      <c r="H24" s="164" t="s">
        <v>850</v>
      </c>
      <c r="I24" s="165"/>
      <c r="J24" s="166"/>
      <c r="K24" s="97"/>
      <c r="L24" s="97"/>
      <c r="M24" s="98"/>
      <c r="N24" s="98"/>
      <c r="O24" s="97"/>
      <c r="P24" s="97"/>
      <c r="Q24" s="97"/>
      <c r="R24" s="99"/>
      <c r="S24" s="99"/>
      <c r="T24" s="99"/>
      <c r="U24" s="170" t="s">
        <v>855</v>
      </c>
      <c r="V24" s="170"/>
      <c r="W24" s="170"/>
      <c r="X24" s="98"/>
      <c r="Y24" s="98"/>
      <c r="Z24" s="98"/>
      <c r="AA24" s="172" t="s">
        <v>851</v>
      </c>
      <c r="AB24" s="173"/>
      <c r="AC24" s="173"/>
      <c r="AD24" s="173"/>
      <c r="AE24" s="173"/>
      <c r="AF24" s="173"/>
      <c r="AG24" s="173"/>
      <c r="AH24" s="173"/>
      <c r="AI24" s="173"/>
      <c r="AJ24" s="173"/>
      <c r="AK24" s="173"/>
      <c r="AL24" s="174"/>
      <c r="AM24" s="416"/>
      <c r="AN24" s="417"/>
      <c r="AO24" s="417"/>
      <c r="AP24" s="417"/>
      <c r="AQ24" s="417"/>
      <c r="AR24" s="417"/>
      <c r="AS24" s="418"/>
      <c r="BD24"/>
      <c r="BE24"/>
      <c r="BF24"/>
      <c r="BG24"/>
      <c r="BH24"/>
      <c r="BI24"/>
      <c r="BJ24"/>
      <c r="BK24"/>
      <c r="BL24"/>
      <c r="BM24"/>
      <c r="BN24"/>
      <c r="BO24"/>
    </row>
    <row r="25" spans="1:67" ht="15" customHeight="1" thickBot="1" x14ac:dyDescent="0.2">
      <c r="A25" s="161"/>
      <c r="B25" s="162"/>
      <c r="C25" s="162"/>
      <c r="D25" s="162"/>
      <c r="E25" s="162"/>
      <c r="F25" s="162"/>
      <c r="G25" s="163"/>
      <c r="H25" s="167" t="s">
        <v>852</v>
      </c>
      <c r="I25" s="168"/>
      <c r="J25" s="169"/>
      <c r="K25" s="100"/>
      <c r="L25" s="100"/>
      <c r="M25" s="100"/>
      <c r="N25" s="100"/>
      <c r="O25" s="101"/>
      <c r="P25" s="100"/>
      <c r="Q25" s="100"/>
      <c r="R25" s="100"/>
      <c r="S25" s="100"/>
      <c r="T25" s="100"/>
      <c r="U25" s="171" t="s">
        <v>854</v>
      </c>
      <c r="V25" s="171"/>
      <c r="W25" s="171"/>
      <c r="X25" s="101"/>
      <c r="Y25" s="101"/>
      <c r="Z25" s="101"/>
      <c r="AA25" s="175" t="s">
        <v>853</v>
      </c>
      <c r="AB25" s="176"/>
      <c r="AC25" s="176"/>
      <c r="AD25" s="176"/>
      <c r="AE25" s="176"/>
      <c r="AF25" s="176"/>
      <c r="AG25" s="176"/>
      <c r="AH25" s="176"/>
      <c r="AI25" s="176"/>
      <c r="AJ25" s="176"/>
      <c r="AK25" s="176"/>
      <c r="AL25" s="177"/>
      <c r="AM25" s="419"/>
      <c r="AN25" s="420"/>
      <c r="AO25" s="420"/>
      <c r="AP25" s="420"/>
      <c r="AQ25" s="420"/>
      <c r="AR25" s="420"/>
      <c r="AS25" s="421"/>
      <c r="BD25"/>
      <c r="BE25"/>
      <c r="BF25"/>
      <c r="BG25"/>
      <c r="BH25"/>
      <c r="BI25"/>
      <c r="BJ25"/>
      <c r="BK25"/>
      <c r="BL25"/>
      <c r="BM25"/>
      <c r="BN25"/>
      <c r="BO25"/>
    </row>
    <row r="26" spans="1:67" ht="15" customHeight="1" x14ac:dyDescent="0.15">
      <c r="A26" s="327" t="s">
        <v>24</v>
      </c>
      <c r="B26" s="249"/>
      <c r="C26" s="250"/>
      <c r="D26" s="364"/>
      <c r="E26" s="365"/>
      <c r="F26" s="365"/>
      <c r="G26" s="365"/>
      <c r="H26" s="365"/>
      <c r="I26" s="365"/>
      <c r="J26" s="365"/>
      <c r="K26" s="366"/>
      <c r="L26" s="95"/>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9"/>
      <c r="AL26" s="349"/>
      <c r="AM26" s="349"/>
      <c r="AN26" s="349"/>
      <c r="AO26" s="349"/>
      <c r="AP26" s="349"/>
      <c r="AQ26" s="349"/>
      <c r="AR26" s="349"/>
      <c r="AS26" s="350"/>
    </row>
    <row r="27" spans="1:67" ht="12" customHeight="1" x14ac:dyDescent="0.15">
      <c r="A27" s="328"/>
      <c r="B27" s="329"/>
      <c r="C27" s="330"/>
      <c r="D27" s="338"/>
      <c r="E27" s="367"/>
      <c r="F27" s="367"/>
      <c r="G27" s="367"/>
      <c r="H27" s="367"/>
      <c r="I27" s="367"/>
      <c r="J27" s="367"/>
      <c r="K27" s="368"/>
      <c r="L27" s="94"/>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351"/>
      <c r="AL27" s="351"/>
      <c r="AM27" s="351"/>
      <c r="AN27" s="351"/>
      <c r="AO27" s="351"/>
      <c r="AP27" s="351"/>
      <c r="AQ27" s="351"/>
      <c r="AR27" s="351"/>
      <c r="AS27" s="352"/>
    </row>
    <row r="28" spans="1:67" ht="15" customHeight="1" x14ac:dyDescent="0.15">
      <c r="A28" s="328"/>
      <c r="B28" s="329"/>
      <c r="C28" s="330"/>
      <c r="D28" s="369" t="s">
        <v>777</v>
      </c>
      <c r="E28" s="370"/>
      <c r="F28" s="370"/>
      <c r="G28" s="370"/>
      <c r="H28" s="370"/>
      <c r="I28" s="370"/>
      <c r="J28" s="370"/>
      <c r="K28" s="371"/>
      <c r="L28" s="96"/>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351"/>
      <c r="AL28" s="351"/>
      <c r="AM28" s="351"/>
      <c r="AN28" s="351"/>
      <c r="AO28" s="351"/>
      <c r="AP28" s="351"/>
      <c r="AQ28" s="351"/>
      <c r="AR28" s="351"/>
      <c r="AS28" s="352"/>
    </row>
    <row r="29" spans="1:67" ht="12" customHeight="1" x14ac:dyDescent="0.15">
      <c r="A29" s="328"/>
      <c r="B29" s="329"/>
      <c r="C29" s="330"/>
      <c r="D29" s="338"/>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335"/>
    </row>
    <row r="30" spans="1:67" ht="15" customHeight="1" x14ac:dyDescent="0.15">
      <c r="A30" s="331"/>
      <c r="B30" s="329"/>
      <c r="C30" s="330"/>
      <c r="D30" s="339"/>
      <c r="E30" s="202"/>
      <c r="F30" s="202"/>
      <c r="G30" s="202"/>
      <c r="H30" s="202"/>
      <c r="I30" s="202"/>
      <c r="J30" s="202"/>
      <c r="K30" s="202"/>
      <c r="L30" s="202"/>
      <c r="M30" s="127"/>
      <c r="N30" s="127"/>
      <c r="O30" s="127"/>
      <c r="P30" s="127"/>
      <c r="Q30" s="127"/>
      <c r="R30" s="127"/>
      <c r="S30" s="127"/>
      <c r="T30" s="127"/>
      <c r="U30" s="127"/>
      <c r="V30" s="129" t="s">
        <v>879</v>
      </c>
      <c r="W30" s="127"/>
      <c r="X30" s="127"/>
      <c r="Y30" s="127"/>
      <c r="Z30" s="127"/>
      <c r="AA30" s="127"/>
      <c r="AB30" s="127"/>
      <c r="AC30" s="127"/>
      <c r="AD30" s="127"/>
      <c r="AE30" s="127"/>
      <c r="AF30" s="127"/>
      <c r="AG30" s="127"/>
      <c r="AH30" s="127"/>
      <c r="AI30" s="127"/>
      <c r="AJ30" s="127"/>
      <c r="AK30" s="202"/>
      <c r="AL30" s="202"/>
      <c r="AM30" s="202"/>
      <c r="AN30" s="202"/>
      <c r="AO30" s="202"/>
      <c r="AP30" s="202"/>
      <c r="AQ30" s="202"/>
      <c r="AR30" s="202"/>
      <c r="AS30" s="335"/>
    </row>
    <row r="31" spans="1:67" ht="15" customHeight="1" thickBot="1" x14ac:dyDescent="0.2">
      <c r="A31" s="332"/>
      <c r="B31" s="333"/>
      <c r="C31" s="334"/>
      <c r="D31" s="340"/>
      <c r="E31" s="336"/>
      <c r="F31" s="336"/>
      <c r="G31" s="336"/>
      <c r="H31" s="336"/>
      <c r="I31" s="336"/>
      <c r="J31" s="336"/>
      <c r="K31" s="336"/>
      <c r="L31" s="336"/>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336"/>
      <c r="AL31" s="336"/>
      <c r="AM31" s="336"/>
      <c r="AN31" s="336"/>
      <c r="AO31" s="336"/>
      <c r="AP31" s="336"/>
      <c r="AQ31" s="336"/>
      <c r="AR31" s="336"/>
      <c r="AS31" s="337"/>
    </row>
    <row r="32" spans="1:67" ht="20.100000000000001" customHeight="1" x14ac:dyDescent="0.15">
      <c r="A32" s="361" t="str">
        <f>IF(H1=1,'データ（編集不可）'!A2,'データ（編集不可）'!B2)</f>
        <v>上記のとおり招へいしましたので、旅費を請求します。</v>
      </c>
      <c r="B32" s="341"/>
      <c r="C32" s="341"/>
      <c r="D32" s="341"/>
      <c r="E32" s="341"/>
      <c r="F32" s="341"/>
      <c r="G32" s="341"/>
      <c r="H32" s="341"/>
      <c r="I32" s="341"/>
      <c r="J32" s="341"/>
      <c r="K32" s="341"/>
      <c r="L32" s="118"/>
      <c r="M32" s="118"/>
      <c r="N32" s="118"/>
      <c r="O32" s="119"/>
      <c r="P32" s="120"/>
      <c r="Q32" s="120"/>
      <c r="R32" s="120"/>
      <c r="S32" s="360" t="s">
        <v>842</v>
      </c>
      <c r="T32" s="341"/>
      <c r="U32" s="341"/>
      <c r="V32" s="341"/>
      <c r="W32" s="341"/>
      <c r="X32" s="341"/>
      <c r="Y32" s="341"/>
      <c r="Z32" s="359" t="s">
        <v>778</v>
      </c>
      <c r="AA32" s="341"/>
      <c r="AB32" s="341"/>
      <c r="AC32" s="341"/>
      <c r="AD32" s="341"/>
      <c r="AE32" s="341"/>
      <c r="AF32" s="357" t="str">
        <f>IF(H1=1,'データ（編集不可）'!A3,"　")</f>
        <v>　</v>
      </c>
      <c r="AG32" s="349"/>
      <c r="AH32" s="349"/>
      <c r="AI32" s="349"/>
      <c r="AJ32" s="353" t="s">
        <v>878</v>
      </c>
      <c r="AK32" s="353"/>
      <c r="AL32" s="353"/>
      <c r="AM32" s="353"/>
      <c r="AN32" s="353"/>
      <c r="AO32" s="353"/>
      <c r="AP32" s="353"/>
      <c r="AQ32" s="353"/>
      <c r="AR32" s="353"/>
      <c r="AS32" s="354"/>
    </row>
    <row r="33" spans="1:69" ht="20.100000000000001" customHeight="1" x14ac:dyDescent="0.15">
      <c r="A33" s="70"/>
      <c r="B33" s="116"/>
      <c r="C33" s="116"/>
      <c r="D33" s="116"/>
      <c r="E33" s="116"/>
      <c r="F33" s="116"/>
      <c r="G33" s="116"/>
      <c r="H33" s="116"/>
      <c r="I33" s="316" t="s">
        <v>779</v>
      </c>
      <c r="J33" s="211"/>
      <c r="K33" s="211"/>
      <c r="L33" s="211"/>
      <c r="M33" s="211"/>
      <c r="N33" s="211"/>
      <c r="O33" s="211"/>
      <c r="P33" s="211"/>
      <c r="Q33" s="211"/>
      <c r="R33" s="211"/>
      <c r="S33" s="211"/>
      <c r="T33" s="211"/>
      <c r="U33" s="211"/>
      <c r="V33" s="211"/>
      <c r="W33" s="211"/>
      <c r="X33" s="211"/>
      <c r="Y33" s="211"/>
      <c r="Z33" s="211"/>
      <c r="AA33" s="211"/>
      <c r="AB33" s="211"/>
      <c r="AC33" s="211"/>
      <c r="AD33" s="211"/>
      <c r="AE33" s="211"/>
      <c r="AF33" s="358"/>
      <c r="AG33" s="358"/>
      <c r="AH33" s="358"/>
      <c r="AI33" s="358"/>
      <c r="AJ33" s="355"/>
      <c r="AK33" s="355"/>
      <c r="AL33" s="355"/>
      <c r="AM33" s="355"/>
      <c r="AN33" s="355"/>
      <c r="AO33" s="355"/>
      <c r="AP33" s="355"/>
      <c r="AQ33" s="355"/>
      <c r="AR33" s="355"/>
      <c r="AS33" s="356"/>
    </row>
    <row r="34" spans="1:69" ht="18" customHeight="1" x14ac:dyDescent="0.15">
      <c r="A34" s="322" t="str">
        <f>IF(H1=1,'データ（編集不可）'!A4,"　")</f>
        <v>　</v>
      </c>
      <c r="B34" s="342" t="str">
        <f>IF(H1=1,'データ（編集不可）'!A6,"　")</f>
        <v>　</v>
      </c>
      <c r="C34" s="343"/>
      <c r="D34" s="343"/>
      <c r="E34" s="343"/>
      <c r="F34" s="343"/>
      <c r="G34" s="343"/>
      <c r="H34" s="343"/>
      <c r="I34" s="343"/>
      <c r="J34" s="343"/>
      <c r="K34" s="343"/>
      <c r="L34" s="343"/>
      <c r="M34" s="343"/>
      <c r="N34" s="343"/>
      <c r="O34" s="343"/>
      <c r="P34" s="343"/>
      <c r="Q34" s="343"/>
      <c r="R34" s="343"/>
      <c r="S34" s="344" t="str">
        <f>IF(H1=1,'データ（編集不可）'!A9,"　")</f>
        <v>　</v>
      </c>
      <c r="T34" s="343"/>
      <c r="U34" s="343"/>
      <c r="V34" s="343"/>
      <c r="W34" s="343"/>
      <c r="X34" s="344" t="str">
        <f>IF(H1=1,'データ（編集不可）'!A7,"　")</f>
        <v>　</v>
      </c>
      <c r="Y34" s="343"/>
      <c r="Z34" s="343"/>
      <c r="AA34" s="343"/>
      <c r="AB34" s="343"/>
      <c r="AC34" s="343"/>
      <c r="AD34" s="343"/>
      <c r="AE34" s="117"/>
      <c r="AF34" s="117"/>
      <c r="AG34" s="117"/>
      <c r="AH34" s="344" t="str">
        <f>IF(H1=1,'データ（編集不可）'!A8,"　")</f>
        <v>　</v>
      </c>
      <c r="AI34" s="343"/>
      <c r="AJ34" s="343"/>
      <c r="AK34" s="343"/>
      <c r="AL34" s="343"/>
      <c r="AM34" s="343"/>
      <c r="AN34" s="343"/>
      <c r="AO34" s="343"/>
      <c r="AP34" s="343"/>
      <c r="AQ34" s="343"/>
      <c r="AR34" s="343"/>
      <c r="AS34" s="345"/>
    </row>
    <row r="35" spans="1:69" ht="16.5" customHeight="1" x14ac:dyDescent="0.15">
      <c r="A35" s="323"/>
      <c r="B35" s="325" t="str">
        <f>IF(H1=1,'データ（編集不可）'!A10,"　")</f>
        <v>　</v>
      </c>
      <c r="C35" s="326"/>
      <c r="D35" s="326"/>
      <c r="E35" s="326"/>
      <c r="F35" s="326"/>
      <c r="G35" s="326"/>
      <c r="H35" s="326"/>
      <c r="I35" s="326"/>
      <c r="J35" s="326"/>
      <c r="K35" s="326"/>
      <c r="L35" s="326"/>
      <c r="M35" s="326"/>
      <c r="N35" s="326"/>
      <c r="O35" s="326"/>
      <c r="P35" s="326"/>
      <c r="Q35" s="326"/>
      <c r="R35" s="326"/>
      <c r="S35" s="326"/>
      <c r="T35" s="326"/>
      <c r="U35" s="326"/>
      <c r="V35" s="326"/>
      <c r="W35" s="326"/>
      <c r="X35" s="326"/>
      <c r="Y35" s="346" t="str">
        <f>IF(H1=1,'データ（編集不可）'!A11,"　")</f>
        <v>　</v>
      </c>
      <c r="Z35" s="347"/>
      <c r="AA35" s="347"/>
      <c r="AB35" s="347"/>
      <c r="AC35" s="347"/>
      <c r="AD35" s="347"/>
      <c r="AE35" s="347"/>
      <c r="AF35" s="348"/>
      <c r="AG35" s="348"/>
      <c r="AH35" s="71"/>
      <c r="AI35" s="102"/>
      <c r="AJ35" s="362" t="s">
        <v>858</v>
      </c>
      <c r="AK35" s="362"/>
      <c r="AL35" s="362"/>
      <c r="AM35" s="362"/>
      <c r="AN35" s="362"/>
      <c r="AO35" s="362"/>
      <c r="AP35" s="362"/>
      <c r="AQ35" s="362"/>
      <c r="AR35" s="362"/>
      <c r="AS35" s="363"/>
    </row>
    <row r="36" spans="1:69" ht="8.4499999999999993" customHeight="1" x14ac:dyDescent="0.15">
      <c r="A36" s="324"/>
      <c r="B36" s="72"/>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4"/>
      <c r="AH36" s="75"/>
      <c r="AI36" s="103"/>
      <c r="AJ36" s="103"/>
      <c r="AK36" s="103"/>
      <c r="AL36" s="103"/>
      <c r="AM36" s="103"/>
      <c r="AN36" s="103"/>
      <c r="AO36" s="103"/>
      <c r="AP36" s="103"/>
      <c r="AQ36" s="103"/>
      <c r="AR36" s="103"/>
      <c r="AS36" s="104"/>
      <c r="AT36" s="19"/>
    </row>
    <row r="37" spans="1:69" ht="9" customHeight="1" x14ac:dyDescent="0.15">
      <c r="A37" s="108" t="s">
        <v>875</v>
      </c>
      <c r="B37" s="405" t="s">
        <v>894</v>
      </c>
      <c r="C37" s="405"/>
      <c r="D37" s="405"/>
      <c r="E37" s="405"/>
      <c r="F37" s="405"/>
      <c r="G37" s="405"/>
      <c r="H37" s="405"/>
      <c r="I37" s="405"/>
      <c r="J37" s="405"/>
      <c r="K37" s="405"/>
      <c r="L37" s="405"/>
      <c r="M37" s="405"/>
      <c r="N37" s="405"/>
      <c r="O37" s="405"/>
      <c r="P37" s="405"/>
      <c r="Q37" s="405"/>
      <c r="R37" s="405"/>
      <c r="S37" s="109"/>
      <c r="T37" s="110"/>
      <c r="U37" s="110"/>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4"/>
      <c r="AU37" s="1"/>
      <c r="BD37"/>
      <c r="BE37"/>
      <c r="BF37"/>
      <c r="BG37"/>
      <c r="BH37"/>
      <c r="BI37"/>
      <c r="BJ37"/>
      <c r="BK37"/>
      <c r="BL37"/>
      <c r="BM37"/>
      <c r="BN37"/>
      <c r="BO37"/>
      <c r="BP37"/>
      <c r="BQ37"/>
    </row>
    <row r="38" spans="1:69" ht="18.75" customHeight="1" x14ac:dyDescent="0.15">
      <c r="A38" s="112"/>
      <c r="B38" s="406"/>
      <c r="C38" s="406"/>
      <c r="D38" s="406"/>
      <c r="E38" s="406"/>
      <c r="F38" s="406"/>
      <c r="G38" s="406"/>
      <c r="H38" s="406"/>
      <c r="I38" s="406"/>
      <c r="J38" s="406"/>
      <c r="K38" s="406"/>
      <c r="L38" s="406"/>
      <c r="M38" s="406"/>
      <c r="N38" s="406"/>
      <c r="O38" s="406"/>
      <c r="P38" s="406"/>
      <c r="Q38" s="406"/>
      <c r="R38" s="406"/>
      <c r="S38" s="113"/>
      <c r="T38" s="124"/>
      <c r="U38" s="407"/>
      <c r="V38" s="408"/>
      <c r="W38" s="408"/>
      <c r="X38" s="408"/>
      <c r="Y38" s="408"/>
      <c r="Z38" s="408"/>
      <c r="AA38" s="408"/>
      <c r="AB38" s="408"/>
      <c r="AC38" s="408"/>
      <c r="AD38" s="408"/>
      <c r="AE38" s="408"/>
      <c r="AF38" s="408"/>
      <c r="AG38" s="408"/>
      <c r="AH38" s="408"/>
      <c r="AI38" s="408"/>
      <c r="AJ38" s="408"/>
      <c r="AK38" s="408"/>
      <c r="AL38" s="408"/>
      <c r="AM38" s="408"/>
      <c r="AN38" s="408"/>
      <c r="AO38" s="408"/>
      <c r="AP38" s="408"/>
      <c r="AQ38" s="125"/>
      <c r="AR38" s="125"/>
      <c r="AS38" s="1"/>
      <c r="BD38"/>
      <c r="BE38"/>
      <c r="BF38"/>
      <c r="BG38"/>
      <c r="BH38"/>
      <c r="BI38"/>
      <c r="BJ38"/>
      <c r="BK38"/>
      <c r="BL38"/>
      <c r="BM38"/>
      <c r="BN38"/>
      <c r="BO38"/>
    </row>
    <row r="39" spans="1:69" ht="18.75" customHeight="1" x14ac:dyDescent="0.15">
      <c r="A39" s="112"/>
      <c r="B39" s="406"/>
      <c r="C39" s="406"/>
      <c r="D39" s="406"/>
      <c r="E39" s="406"/>
      <c r="F39" s="406"/>
      <c r="G39" s="406"/>
      <c r="H39" s="406"/>
      <c r="I39" s="406"/>
      <c r="J39" s="406"/>
      <c r="K39" s="406"/>
      <c r="L39" s="406"/>
      <c r="M39" s="406"/>
      <c r="N39" s="406"/>
      <c r="O39" s="406"/>
      <c r="P39" s="406"/>
      <c r="Q39" s="406"/>
      <c r="R39" s="406"/>
      <c r="S39" s="113"/>
      <c r="T39" s="126"/>
      <c r="U39" s="409"/>
      <c r="V39" s="410"/>
      <c r="W39" s="410"/>
      <c r="X39" s="410"/>
      <c r="Y39" s="410"/>
      <c r="Z39" s="410"/>
      <c r="AA39" s="410"/>
      <c r="AB39" s="410"/>
      <c r="AC39" s="410"/>
      <c r="AD39" s="410"/>
      <c r="AE39" s="410"/>
      <c r="AF39" s="410"/>
      <c r="AG39" s="410"/>
      <c r="AH39" s="410"/>
      <c r="AI39" s="410"/>
      <c r="AJ39" s="410"/>
      <c r="AK39" s="410"/>
      <c r="AL39" s="410"/>
      <c r="AM39" s="410"/>
      <c r="AN39" s="410"/>
      <c r="AO39" s="410"/>
      <c r="AP39" s="410"/>
      <c r="AQ39" s="125"/>
      <c r="AR39" s="125"/>
      <c r="AS39" s="1"/>
      <c r="BD39"/>
      <c r="BE39"/>
      <c r="BF39"/>
      <c r="BG39"/>
      <c r="BH39"/>
      <c r="BI39"/>
      <c r="BJ39"/>
      <c r="BK39"/>
      <c r="BL39"/>
      <c r="BM39"/>
      <c r="BN39"/>
      <c r="BO39"/>
    </row>
    <row r="40" spans="1:69" ht="15" customHeight="1" x14ac:dyDescent="0.15">
      <c r="A40" s="112"/>
      <c r="B40" s="406"/>
      <c r="C40" s="406"/>
      <c r="D40" s="406"/>
      <c r="E40" s="406"/>
      <c r="F40" s="406"/>
      <c r="G40" s="406"/>
      <c r="H40" s="406"/>
      <c r="I40" s="406"/>
      <c r="J40" s="406"/>
      <c r="K40" s="406"/>
      <c r="L40" s="406"/>
      <c r="M40" s="406"/>
      <c r="N40" s="406"/>
      <c r="O40" s="406"/>
      <c r="P40" s="406"/>
      <c r="Q40" s="406"/>
      <c r="R40" s="406"/>
      <c r="S40" s="114"/>
      <c r="T40" s="115"/>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
      <c r="BD40"/>
      <c r="BE40"/>
      <c r="BF40"/>
      <c r="BG40"/>
      <c r="BH40"/>
      <c r="BI40"/>
      <c r="BJ40"/>
      <c r="BK40"/>
      <c r="BL40"/>
      <c r="BM40"/>
      <c r="BN40"/>
      <c r="BO40"/>
      <c r="BP40"/>
      <c r="BQ40"/>
    </row>
    <row r="41" spans="1:69" ht="12" customHeight="1" x14ac:dyDescent="0.15">
      <c r="AM41" s="1"/>
      <c r="AN41" s="1"/>
      <c r="AO41" s="1"/>
      <c r="AP41" s="1"/>
      <c r="AQ41" s="1"/>
      <c r="AR41" s="1"/>
      <c r="AS41" s="1"/>
      <c r="AT41" s="1"/>
      <c r="AU41" s="1"/>
      <c r="BD41"/>
      <c r="BE41"/>
      <c r="BF41"/>
      <c r="BG41"/>
      <c r="BH41"/>
      <c r="BI41"/>
      <c r="BJ41"/>
      <c r="BK41"/>
      <c r="BL41"/>
      <c r="BM41"/>
      <c r="BN41"/>
      <c r="BO41"/>
      <c r="BP41"/>
      <c r="BQ41"/>
    </row>
    <row r="42" spans="1:69" x14ac:dyDescent="0.15">
      <c r="AM42" s="1"/>
      <c r="AN42" s="1"/>
      <c r="AO42" s="1"/>
      <c r="AP42" s="1"/>
      <c r="AQ42" s="1"/>
      <c r="AR42" s="1"/>
      <c r="AS42" s="121"/>
      <c r="AT42" s="24" t="s">
        <v>876</v>
      </c>
      <c r="AU42" s="1"/>
      <c r="BD42"/>
      <c r="BE42"/>
      <c r="BF42"/>
      <c r="BG42"/>
      <c r="BH42"/>
      <c r="BI42"/>
      <c r="BJ42"/>
      <c r="BK42"/>
      <c r="BL42"/>
      <c r="BM42"/>
      <c r="BN42"/>
      <c r="BO42"/>
      <c r="BP42"/>
      <c r="BQ42"/>
    </row>
    <row r="43" spans="1:69" x14ac:dyDescent="0.15">
      <c r="A43" s="411" t="s">
        <v>877</v>
      </c>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12"/>
      <c r="AK43" s="412"/>
      <c r="AL43" s="412"/>
      <c r="AM43" s="412"/>
      <c r="AN43" s="412"/>
      <c r="AO43" s="412"/>
      <c r="AP43" s="412"/>
      <c r="AQ43" s="412"/>
      <c r="AR43" s="412"/>
      <c r="AS43" s="412"/>
      <c r="AT43" s="412"/>
      <c r="AU43" s="1"/>
      <c r="BD43"/>
      <c r="BE43"/>
      <c r="BF43"/>
      <c r="BG43"/>
      <c r="BH43"/>
      <c r="BI43"/>
      <c r="BJ43"/>
      <c r="BK43"/>
      <c r="BL43"/>
      <c r="BM43"/>
      <c r="BN43"/>
      <c r="BO43"/>
      <c r="BP43"/>
      <c r="BQ43"/>
    </row>
    <row r="44" spans="1:69" x14ac:dyDescent="0.15">
      <c r="A44" s="412"/>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2"/>
      <c r="AI44" s="412"/>
      <c r="AJ44" s="412"/>
      <c r="AK44" s="412"/>
      <c r="AL44" s="412"/>
      <c r="AM44" s="412"/>
      <c r="AN44" s="412"/>
      <c r="AO44" s="412"/>
      <c r="AP44" s="412"/>
      <c r="AQ44" s="412"/>
      <c r="AR44" s="412"/>
      <c r="AS44" s="412"/>
      <c r="AT44" s="412"/>
      <c r="AU44" s="1"/>
      <c r="BD44"/>
      <c r="BE44"/>
      <c r="BF44"/>
      <c r="BG44"/>
      <c r="BH44"/>
      <c r="BI44"/>
      <c r="BJ44"/>
      <c r="BK44"/>
      <c r="BL44"/>
      <c r="BM44"/>
      <c r="BN44"/>
      <c r="BO44"/>
      <c r="BP44"/>
      <c r="BQ44"/>
    </row>
    <row r="45" spans="1:69" x14ac:dyDescent="0.15">
      <c r="A45" s="412"/>
      <c r="B45" s="412"/>
      <c r="C45" s="412"/>
      <c r="D45" s="412"/>
      <c r="E45" s="412"/>
      <c r="F45" s="412"/>
      <c r="G45" s="412"/>
      <c r="H45" s="412"/>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c r="AH45" s="412"/>
      <c r="AI45" s="412"/>
      <c r="AJ45" s="412"/>
      <c r="AK45" s="412"/>
      <c r="AL45" s="412"/>
      <c r="AM45" s="412"/>
      <c r="AN45" s="412"/>
      <c r="AO45" s="412"/>
      <c r="AP45" s="412"/>
      <c r="AQ45" s="412"/>
      <c r="AR45" s="412"/>
      <c r="AS45" s="412"/>
      <c r="AT45" s="412"/>
      <c r="AU45" s="1"/>
      <c r="BD45"/>
      <c r="BE45"/>
      <c r="BF45"/>
      <c r="BG45"/>
      <c r="BH45"/>
      <c r="BI45"/>
      <c r="BJ45"/>
      <c r="BK45"/>
      <c r="BL45"/>
      <c r="BM45"/>
      <c r="BN45"/>
      <c r="BO45"/>
      <c r="BP45"/>
      <c r="BQ45"/>
    </row>
  </sheetData>
  <sheetProtection sheet="1" formatCells="0" formatRows="0" deleteRows="0"/>
  <mergeCells count="220">
    <mergeCell ref="B37:R40"/>
    <mergeCell ref="U38:AP38"/>
    <mergeCell ref="U39:AP39"/>
    <mergeCell ref="A43:AT45"/>
    <mergeCell ref="AJ11:AK11"/>
    <mergeCell ref="AJ10:AL10"/>
    <mergeCell ref="AM24:AS24"/>
    <mergeCell ref="AM25:AS25"/>
    <mergeCell ref="AO3:AS3"/>
    <mergeCell ref="Q9:R9"/>
    <mergeCell ref="AN9:AS9"/>
    <mergeCell ref="AA9:AM9"/>
    <mergeCell ref="S11:AA11"/>
    <mergeCell ref="AM11:AS11"/>
    <mergeCell ref="M11:R11"/>
    <mergeCell ref="AM10:AS10"/>
    <mergeCell ref="AP4:AP5"/>
    <mergeCell ref="AJ4:AO5"/>
    <mergeCell ref="R8:Y8"/>
    <mergeCell ref="AD8:AS8"/>
    <mergeCell ref="AO7:AS7"/>
    <mergeCell ref="AF10:AI10"/>
    <mergeCell ref="AG11:AH11"/>
    <mergeCell ref="AE3:AL3"/>
    <mergeCell ref="AM3:AN3"/>
    <mergeCell ref="Y23:AA23"/>
    <mergeCell ref="P23:R23"/>
    <mergeCell ref="AG13:AI13"/>
    <mergeCell ref="E5:F5"/>
    <mergeCell ref="I8:P8"/>
    <mergeCell ref="I12:L12"/>
    <mergeCell ref="M12:R12"/>
    <mergeCell ref="S12:AA12"/>
    <mergeCell ref="M13:R13"/>
    <mergeCell ref="M14:R14"/>
    <mergeCell ref="S13:AA13"/>
    <mergeCell ref="S14:AA14"/>
    <mergeCell ref="I11:L11"/>
    <mergeCell ref="AG14:AI14"/>
    <mergeCell ref="AC23:AE23"/>
    <mergeCell ref="AG23:AI23"/>
    <mergeCell ref="AJ23:AL23"/>
    <mergeCell ref="AC22:AD22"/>
    <mergeCell ref="AC21:AD21"/>
    <mergeCell ref="AG21:AH21"/>
    <mergeCell ref="AG18:AH18"/>
    <mergeCell ref="AC19:AD19"/>
    <mergeCell ref="AM12:AS12"/>
    <mergeCell ref="M29:V29"/>
    <mergeCell ref="W29:AJ29"/>
    <mergeCell ref="M26:U26"/>
    <mergeCell ref="M27:U28"/>
    <mergeCell ref="N23:O23"/>
    <mergeCell ref="AG22:AH22"/>
    <mergeCell ref="AC18:AD18"/>
    <mergeCell ref="AJ19:AK19"/>
    <mergeCell ref="S18:AA18"/>
    <mergeCell ref="D28:K28"/>
    <mergeCell ref="V27:AJ28"/>
    <mergeCell ref="C23:D23"/>
    <mergeCell ref="A23:B23"/>
    <mergeCell ref="AM18:AS23"/>
    <mergeCell ref="S22:AA22"/>
    <mergeCell ref="S20:AA20"/>
    <mergeCell ref="I20:L20"/>
    <mergeCell ref="M20:R20"/>
    <mergeCell ref="S21:AA21"/>
    <mergeCell ref="I21:L21"/>
    <mergeCell ref="M21:R21"/>
    <mergeCell ref="S19:AA19"/>
    <mergeCell ref="D22:H22"/>
    <mergeCell ref="D20:H20"/>
    <mergeCell ref="M22:R22"/>
    <mergeCell ref="M18:R18"/>
    <mergeCell ref="AG20:AH20"/>
    <mergeCell ref="AJ20:AK20"/>
    <mergeCell ref="E23:H23"/>
    <mergeCell ref="I23:J23"/>
    <mergeCell ref="K23:M23"/>
    <mergeCell ref="AC20:AD20"/>
    <mergeCell ref="A34:A36"/>
    <mergeCell ref="B35:X35"/>
    <mergeCell ref="A26:C31"/>
    <mergeCell ref="AK29:AS29"/>
    <mergeCell ref="AK30:AS31"/>
    <mergeCell ref="D29:L29"/>
    <mergeCell ref="D30:L31"/>
    <mergeCell ref="V26:AJ26"/>
    <mergeCell ref="I33:R33"/>
    <mergeCell ref="B34:R34"/>
    <mergeCell ref="AH34:AS34"/>
    <mergeCell ref="Y35:AG35"/>
    <mergeCell ref="X34:AD34"/>
    <mergeCell ref="S34:W34"/>
    <mergeCell ref="AK26:AS26"/>
    <mergeCell ref="AK27:AS28"/>
    <mergeCell ref="AJ32:AS33"/>
    <mergeCell ref="AF32:AI33"/>
    <mergeCell ref="Z32:AE33"/>
    <mergeCell ref="S32:Y33"/>
    <mergeCell ref="A32:K32"/>
    <mergeCell ref="AJ35:AS35"/>
    <mergeCell ref="D26:K26"/>
    <mergeCell ref="D27:K27"/>
    <mergeCell ref="AM2:AS2"/>
    <mergeCell ref="AA3:AD3"/>
    <mergeCell ref="M15:R15"/>
    <mergeCell ref="D16:H16"/>
    <mergeCell ref="A16:C16"/>
    <mergeCell ref="A12:C12"/>
    <mergeCell ref="AJ16:AK16"/>
    <mergeCell ref="D12:H12"/>
    <mergeCell ref="M16:R16"/>
    <mergeCell ref="AG12:AH12"/>
    <mergeCell ref="AJ12:AK12"/>
    <mergeCell ref="I13:L13"/>
    <mergeCell ref="A11:C11"/>
    <mergeCell ref="D11:H11"/>
    <mergeCell ref="D10:H10"/>
    <mergeCell ref="I10:L10"/>
    <mergeCell ref="M10:R10"/>
    <mergeCell ref="S10:AA10"/>
    <mergeCell ref="A7:D8"/>
    <mergeCell ref="E7:G7"/>
    <mergeCell ref="A4:D5"/>
    <mergeCell ref="E4:F4"/>
    <mergeCell ref="E9:F9"/>
    <mergeCell ref="G9:P9"/>
    <mergeCell ref="AM15:AS15"/>
    <mergeCell ref="AC12:AD12"/>
    <mergeCell ref="AM13:AS13"/>
    <mergeCell ref="AM14:AS14"/>
    <mergeCell ref="S16:AA16"/>
    <mergeCell ref="A15:C15"/>
    <mergeCell ref="I7:P7"/>
    <mergeCell ref="R7:Y7"/>
    <mergeCell ref="E8:G8"/>
    <mergeCell ref="AM16:AS16"/>
    <mergeCell ref="A13:C13"/>
    <mergeCell ref="A14:C14"/>
    <mergeCell ref="I14:L14"/>
    <mergeCell ref="D13:H13"/>
    <mergeCell ref="D14:H14"/>
    <mergeCell ref="D15:H15"/>
    <mergeCell ref="I15:L15"/>
    <mergeCell ref="AC15:AD15"/>
    <mergeCell ref="AG15:AH15"/>
    <mergeCell ref="AG16:AH16"/>
    <mergeCell ref="AJ13:AL13"/>
    <mergeCell ref="AC13:AE13"/>
    <mergeCell ref="AC14:AE14"/>
    <mergeCell ref="AD7:AM7"/>
    <mergeCell ref="AC17:AD17"/>
    <mergeCell ref="AM17:AS17"/>
    <mergeCell ref="A22:C22"/>
    <mergeCell ref="I22:L22"/>
    <mergeCell ref="A21:C21"/>
    <mergeCell ref="D21:H21"/>
    <mergeCell ref="I18:L18"/>
    <mergeCell ref="A19:C19"/>
    <mergeCell ref="D18:H18"/>
    <mergeCell ref="D19:H19"/>
    <mergeCell ref="I19:L19"/>
    <mergeCell ref="D17:H17"/>
    <mergeCell ref="A17:C17"/>
    <mergeCell ref="AJ22:AK22"/>
    <mergeCell ref="AJ21:AK21"/>
    <mergeCell ref="AG19:AH19"/>
    <mergeCell ref="AJ18:AK18"/>
    <mergeCell ref="A18:C18"/>
    <mergeCell ref="A20:C20"/>
    <mergeCell ref="M19:R19"/>
    <mergeCell ref="D1:G1"/>
    <mergeCell ref="I1:L1"/>
    <mergeCell ref="A6:D6"/>
    <mergeCell ref="A9:D9"/>
    <mergeCell ref="AC16:AD16"/>
    <mergeCell ref="AG17:AH17"/>
    <mergeCell ref="AJ17:AK17"/>
    <mergeCell ref="S15:AA15"/>
    <mergeCell ref="A10:C10"/>
    <mergeCell ref="AJ14:AL14"/>
    <mergeCell ref="AJ15:AK15"/>
    <mergeCell ref="AC11:AD11"/>
    <mergeCell ref="AH2:AL2"/>
    <mergeCell ref="AB10:AE10"/>
    <mergeCell ref="W6:AC6"/>
    <mergeCell ref="E6:V6"/>
    <mergeCell ref="C2:J2"/>
    <mergeCell ref="K2:L2"/>
    <mergeCell ref="M2:S2"/>
    <mergeCell ref="AI1:AK1"/>
    <mergeCell ref="M17:R17"/>
    <mergeCell ref="S17:AA17"/>
    <mergeCell ref="I16:L16"/>
    <mergeCell ref="I17:L17"/>
    <mergeCell ref="AN1:AP1"/>
    <mergeCell ref="A24:G25"/>
    <mergeCell ref="H24:J24"/>
    <mergeCell ref="H25:J25"/>
    <mergeCell ref="U24:W24"/>
    <mergeCell ref="U25:W25"/>
    <mergeCell ref="AA24:AL24"/>
    <mergeCell ref="AA25:AL25"/>
    <mergeCell ref="M1:O1"/>
    <mergeCell ref="C3:Z3"/>
    <mergeCell ref="Q1:AH1"/>
    <mergeCell ref="A2:B2"/>
    <mergeCell ref="T2:W2"/>
    <mergeCell ref="X2:AG2"/>
    <mergeCell ref="S9:Z9"/>
    <mergeCell ref="AF4:AI5"/>
    <mergeCell ref="W4:AE5"/>
    <mergeCell ref="U4:V5"/>
    <mergeCell ref="G4:T4"/>
    <mergeCell ref="G5:T5"/>
    <mergeCell ref="AF6:AS6"/>
    <mergeCell ref="Z7:AA7"/>
    <mergeCell ref="AB7:AC7"/>
    <mergeCell ref="AQ4:AS5"/>
  </mergeCells>
  <phoneticPr fontId="3"/>
  <conditionalFormatting sqref="AI36:AS36 AI35:AJ35">
    <cfRule type="expression" dxfId="14" priority="3">
      <formula>$H$1=2</formula>
    </cfRule>
    <cfRule type="expression" dxfId="13" priority="4">
      <formula>$H$1=2</formula>
    </cfRule>
    <cfRule type="expression" dxfId="12" priority="5">
      <formula>$H$1=2</formula>
    </cfRule>
  </conditionalFormatting>
  <conditionalFormatting sqref="T37:AS37 T40:AS40 T38:AR39">
    <cfRule type="expression" dxfId="11" priority="2">
      <formula>$AL$1=2</formula>
    </cfRule>
  </conditionalFormatting>
  <conditionalFormatting sqref="T38:AR39">
    <cfRule type="expression" dxfId="10" priority="1">
      <formula>$AL$1=2</formula>
    </cfRule>
  </conditionalFormatting>
  <dataValidations count="1">
    <dataValidation allowBlank="1" showInputMessage="1" sqref="I19:L19"/>
  </dataValidations>
  <pageMargins left="1.2204724409448819" right="0.39370078740157483" top="0.57999999999999996" bottom="0.15748031496062992" header="0.31496062992125984" footer="0.19685039370078741"/>
  <pageSetup paperSize="9" scale="85" orientation="landscape" cellComments="asDisplayed" r:id="rId1"/>
  <headerFooter>
    <oddHeader xml:space="preserve">&amp;R&amp;36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9" r:id="rId4" name="Check Box 45">
              <controlPr defaultSize="0" autoFill="0" autoLine="0" autoPict="0">
                <anchor moveWithCells="1">
                  <from>
                    <xdr:col>35</xdr:col>
                    <xdr:colOff>57150</xdr:colOff>
                    <xdr:row>3</xdr:row>
                    <xdr:rowOff>133350</xdr:rowOff>
                  </from>
                  <to>
                    <xdr:col>38</xdr:col>
                    <xdr:colOff>190500</xdr:colOff>
                    <xdr:row>4</xdr:row>
                    <xdr:rowOff>104775</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38</xdr:col>
                    <xdr:colOff>342900</xdr:colOff>
                    <xdr:row>3</xdr:row>
                    <xdr:rowOff>142875</xdr:rowOff>
                  </from>
                  <to>
                    <xdr:col>40</xdr:col>
                    <xdr:colOff>190500</xdr:colOff>
                    <xdr:row>4</xdr:row>
                    <xdr:rowOff>104775</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9</xdr:col>
                    <xdr:colOff>38100</xdr:colOff>
                    <xdr:row>4</xdr:row>
                    <xdr:rowOff>219075</xdr:rowOff>
                  </from>
                  <to>
                    <xdr:col>10</xdr:col>
                    <xdr:colOff>152400</xdr:colOff>
                    <xdr:row>5</xdr:row>
                    <xdr:rowOff>238125</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9</xdr:col>
                    <xdr:colOff>38100</xdr:colOff>
                    <xdr:row>5</xdr:row>
                    <xdr:rowOff>200025</xdr:rowOff>
                  </from>
                  <to>
                    <xdr:col>10</xdr:col>
                    <xdr:colOff>123825</xdr:colOff>
                    <xdr:row>5</xdr:row>
                    <xdr:rowOff>390525</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13</xdr:col>
                    <xdr:colOff>9525</xdr:colOff>
                    <xdr:row>5</xdr:row>
                    <xdr:rowOff>200025</xdr:rowOff>
                  </from>
                  <to>
                    <xdr:col>21</xdr:col>
                    <xdr:colOff>0</xdr:colOff>
                    <xdr:row>5</xdr:row>
                    <xdr:rowOff>390525</xdr:rowOff>
                  </to>
                </anchor>
              </controlPr>
            </control>
          </mc:Choice>
        </mc:AlternateContent>
        <mc:AlternateContent xmlns:mc="http://schemas.openxmlformats.org/markup-compatibility/2006">
          <mc:Choice Requires="x14">
            <control shapeId="1075" r:id="rId9" name="Check Box 51">
              <controlPr defaultSize="0" autoFill="0" autoLine="0" autoPict="0">
                <anchor moveWithCells="1">
                  <from>
                    <xdr:col>25</xdr:col>
                    <xdr:colOff>95250</xdr:colOff>
                    <xdr:row>7</xdr:row>
                    <xdr:rowOff>28575</xdr:rowOff>
                  </from>
                  <to>
                    <xdr:col>28</xdr:col>
                    <xdr:colOff>28575</xdr:colOff>
                    <xdr:row>7</xdr:row>
                    <xdr:rowOff>247650</xdr:rowOff>
                  </to>
                </anchor>
              </controlPr>
            </control>
          </mc:Choice>
        </mc:AlternateContent>
        <mc:AlternateContent xmlns:mc="http://schemas.openxmlformats.org/markup-compatibility/2006">
          <mc:Choice Requires="x14">
            <control shapeId="1076" r:id="rId10" name="Check Box 52">
              <controlPr defaultSize="0" autoFill="0" autoLine="0" autoPict="0">
                <anchor moveWithCells="1">
                  <from>
                    <xdr:col>3</xdr:col>
                    <xdr:colOff>114300</xdr:colOff>
                    <xdr:row>25</xdr:row>
                    <xdr:rowOff>38100</xdr:rowOff>
                  </from>
                  <to>
                    <xdr:col>6</xdr:col>
                    <xdr:colOff>0</xdr:colOff>
                    <xdr:row>25</xdr:row>
                    <xdr:rowOff>180975</xdr:rowOff>
                  </to>
                </anchor>
              </controlPr>
            </control>
          </mc:Choice>
        </mc:AlternateContent>
        <mc:AlternateContent xmlns:mc="http://schemas.openxmlformats.org/markup-compatibility/2006">
          <mc:Choice Requires="x14">
            <control shapeId="1077" r:id="rId11" name="Check Box 53">
              <controlPr defaultSize="0" autoFill="0" autoLine="0" autoPict="0">
                <anchor moveWithCells="1">
                  <from>
                    <xdr:col>6</xdr:col>
                    <xdr:colOff>95250</xdr:colOff>
                    <xdr:row>25</xdr:row>
                    <xdr:rowOff>38100</xdr:rowOff>
                  </from>
                  <to>
                    <xdr:col>8</xdr:col>
                    <xdr:colOff>238125</xdr:colOff>
                    <xdr:row>25</xdr:row>
                    <xdr:rowOff>171450</xdr:rowOff>
                  </to>
                </anchor>
              </controlPr>
            </control>
          </mc:Choice>
        </mc:AlternateContent>
        <mc:AlternateContent xmlns:mc="http://schemas.openxmlformats.org/markup-compatibility/2006">
          <mc:Choice Requires="x14">
            <control shapeId="1078" r:id="rId12" name="Check Box 54">
              <controlPr defaultSize="0" autoFill="0" autoLine="0" autoPict="0">
                <anchor moveWithCells="1">
                  <from>
                    <xdr:col>7</xdr:col>
                    <xdr:colOff>0</xdr:colOff>
                    <xdr:row>26</xdr:row>
                    <xdr:rowOff>19050</xdr:rowOff>
                  </from>
                  <to>
                    <xdr:col>8</xdr:col>
                    <xdr:colOff>190500</xdr:colOff>
                    <xdr:row>27</xdr:row>
                    <xdr:rowOff>19050</xdr:rowOff>
                  </to>
                </anchor>
              </controlPr>
            </control>
          </mc:Choice>
        </mc:AlternateContent>
        <mc:AlternateContent xmlns:mc="http://schemas.openxmlformats.org/markup-compatibility/2006">
          <mc:Choice Requires="x14">
            <control shapeId="1079" r:id="rId13" name="Check Box 55">
              <controlPr defaultSize="0" autoFill="0" autoLine="0" autoPict="0">
                <anchor moveWithCells="1">
                  <from>
                    <xdr:col>8</xdr:col>
                    <xdr:colOff>190500</xdr:colOff>
                    <xdr:row>26</xdr:row>
                    <xdr:rowOff>28575</xdr:rowOff>
                  </from>
                  <to>
                    <xdr:col>10</xdr:col>
                    <xdr:colOff>76200</xdr:colOff>
                    <xdr:row>27</xdr:row>
                    <xdr:rowOff>9525</xdr:rowOff>
                  </to>
                </anchor>
              </controlPr>
            </control>
          </mc:Choice>
        </mc:AlternateContent>
        <mc:AlternateContent xmlns:mc="http://schemas.openxmlformats.org/markup-compatibility/2006">
          <mc:Choice Requires="x14">
            <control shapeId="1080" r:id="rId14" name="Check Box 56">
              <controlPr defaultSize="0" autoFill="0" autoLine="0" autoPict="0">
                <anchor moveWithCells="1">
                  <from>
                    <xdr:col>12</xdr:col>
                    <xdr:colOff>38100</xdr:colOff>
                    <xdr:row>25</xdr:row>
                    <xdr:rowOff>28575</xdr:rowOff>
                  </from>
                  <to>
                    <xdr:col>16</xdr:col>
                    <xdr:colOff>180975</xdr:colOff>
                    <xdr:row>25</xdr:row>
                    <xdr:rowOff>180975</xdr:rowOff>
                  </to>
                </anchor>
              </controlPr>
            </control>
          </mc:Choice>
        </mc:AlternateContent>
        <mc:AlternateContent xmlns:mc="http://schemas.openxmlformats.org/markup-compatibility/2006">
          <mc:Choice Requires="x14">
            <control shapeId="1081" r:id="rId15" name="Check Box 57">
              <controlPr defaultSize="0" autoFill="0" autoLine="0" autoPict="0">
                <anchor moveWithCells="1">
                  <from>
                    <xdr:col>21</xdr:col>
                    <xdr:colOff>19050</xdr:colOff>
                    <xdr:row>25</xdr:row>
                    <xdr:rowOff>38100</xdr:rowOff>
                  </from>
                  <to>
                    <xdr:col>26</xdr:col>
                    <xdr:colOff>76200</xdr:colOff>
                    <xdr:row>26</xdr:row>
                    <xdr:rowOff>0</xdr:rowOff>
                  </to>
                </anchor>
              </controlPr>
            </control>
          </mc:Choice>
        </mc:AlternateContent>
        <mc:AlternateContent xmlns:mc="http://schemas.openxmlformats.org/markup-compatibility/2006">
          <mc:Choice Requires="x14">
            <control shapeId="1082" r:id="rId16" name="Check Box 58">
              <controlPr defaultSize="0" autoFill="0" autoLine="0" autoPict="0">
                <anchor moveWithCells="1">
                  <from>
                    <xdr:col>36</xdr:col>
                    <xdr:colOff>57150</xdr:colOff>
                    <xdr:row>25</xdr:row>
                    <xdr:rowOff>38100</xdr:rowOff>
                  </from>
                  <to>
                    <xdr:col>42</xdr:col>
                    <xdr:colOff>66675</xdr:colOff>
                    <xdr:row>25</xdr:row>
                    <xdr:rowOff>180975</xdr:rowOff>
                  </to>
                </anchor>
              </controlPr>
            </control>
          </mc:Choice>
        </mc:AlternateContent>
        <mc:AlternateContent xmlns:mc="http://schemas.openxmlformats.org/markup-compatibility/2006">
          <mc:Choice Requires="x14">
            <control shapeId="1083" r:id="rId17" name="Check Box 59">
              <controlPr defaultSize="0" autoFill="0" autoLine="0" autoPict="0">
                <anchor moveWithCells="1">
                  <from>
                    <xdr:col>3</xdr:col>
                    <xdr:colOff>76200</xdr:colOff>
                    <xdr:row>28</xdr:row>
                    <xdr:rowOff>9525</xdr:rowOff>
                  </from>
                  <to>
                    <xdr:col>10</xdr:col>
                    <xdr:colOff>142875</xdr:colOff>
                    <xdr:row>29</xdr:row>
                    <xdr:rowOff>9525</xdr:rowOff>
                  </to>
                </anchor>
              </controlPr>
            </control>
          </mc:Choice>
        </mc:AlternateContent>
        <mc:AlternateContent xmlns:mc="http://schemas.openxmlformats.org/markup-compatibility/2006">
          <mc:Choice Requires="x14">
            <control shapeId="1085" r:id="rId18" name="Check Box 61">
              <controlPr defaultSize="0" autoFill="0" autoLine="0" autoPict="0">
                <anchor moveWithCells="1">
                  <from>
                    <xdr:col>21</xdr:col>
                    <xdr:colOff>19050</xdr:colOff>
                    <xdr:row>28</xdr:row>
                    <xdr:rowOff>9525</xdr:rowOff>
                  </from>
                  <to>
                    <xdr:col>33</xdr:col>
                    <xdr:colOff>133350</xdr:colOff>
                    <xdr:row>29</xdr:row>
                    <xdr:rowOff>57150</xdr:rowOff>
                  </to>
                </anchor>
              </controlPr>
            </control>
          </mc:Choice>
        </mc:AlternateContent>
        <mc:AlternateContent xmlns:mc="http://schemas.openxmlformats.org/markup-compatibility/2006">
          <mc:Choice Requires="x14">
            <control shapeId="1086" r:id="rId19" name="Check Box 62">
              <controlPr defaultSize="0" autoFill="0" autoLine="0" autoPict="0">
                <anchor moveWithCells="1">
                  <from>
                    <xdr:col>38</xdr:col>
                    <xdr:colOff>95250</xdr:colOff>
                    <xdr:row>28</xdr:row>
                    <xdr:rowOff>9525</xdr:rowOff>
                  </from>
                  <to>
                    <xdr:col>42</xdr:col>
                    <xdr:colOff>304800</xdr:colOff>
                    <xdr:row>28</xdr:row>
                    <xdr:rowOff>142875</xdr:rowOff>
                  </to>
                </anchor>
              </controlPr>
            </control>
          </mc:Choice>
        </mc:AlternateContent>
        <mc:AlternateContent xmlns:mc="http://schemas.openxmlformats.org/markup-compatibility/2006">
          <mc:Choice Requires="x14">
            <control shapeId="1088" r:id="rId20" name="Check Box 64">
              <controlPr defaultSize="0" autoFill="0" autoLine="0" autoPict="0" altText="勤務地">
                <anchor moveWithCells="1">
                  <from>
                    <xdr:col>10</xdr:col>
                    <xdr:colOff>114300</xdr:colOff>
                    <xdr:row>23</xdr:row>
                    <xdr:rowOff>28575</xdr:rowOff>
                  </from>
                  <to>
                    <xdr:col>12</xdr:col>
                    <xdr:colOff>114300</xdr:colOff>
                    <xdr:row>23</xdr:row>
                    <xdr:rowOff>152400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14</xdr:col>
                    <xdr:colOff>114300</xdr:colOff>
                    <xdr:row>23</xdr:row>
                    <xdr:rowOff>28575</xdr:rowOff>
                  </from>
                  <to>
                    <xdr:col>16</xdr:col>
                    <xdr:colOff>200025</xdr:colOff>
                    <xdr:row>23</xdr:row>
                    <xdr:rowOff>152400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18</xdr:col>
                    <xdr:colOff>114300</xdr:colOff>
                    <xdr:row>23</xdr:row>
                    <xdr:rowOff>28575</xdr:rowOff>
                  </from>
                  <to>
                    <xdr:col>19</xdr:col>
                    <xdr:colOff>180975</xdr:colOff>
                    <xdr:row>23</xdr:row>
                    <xdr:rowOff>152400</xdr:rowOff>
                  </to>
                </anchor>
              </controlPr>
            </control>
          </mc:Choice>
        </mc:AlternateContent>
        <mc:AlternateContent xmlns:mc="http://schemas.openxmlformats.org/markup-compatibility/2006">
          <mc:Choice Requires="x14">
            <control shapeId="1091" r:id="rId23" name="Check Box 67">
              <controlPr defaultSize="0" autoFill="0" autoLine="0" autoPict="0" altText="勤務地">
                <anchor moveWithCells="1">
                  <from>
                    <xdr:col>10</xdr:col>
                    <xdr:colOff>114300</xdr:colOff>
                    <xdr:row>24</xdr:row>
                    <xdr:rowOff>28575</xdr:rowOff>
                  </from>
                  <to>
                    <xdr:col>12</xdr:col>
                    <xdr:colOff>114300</xdr:colOff>
                    <xdr:row>24</xdr:row>
                    <xdr:rowOff>152400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14</xdr:col>
                    <xdr:colOff>114300</xdr:colOff>
                    <xdr:row>24</xdr:row>
                    <xdr:rowOff>28575</xdr:rowOff>
                  </from>
                  <to>
                    <xdr:col>16</xdr:col>
                    <xdr:colOff>200025</xdr:colOff>
                    <xdr:row>24</xdr:row>
                    <xdr:rowOff>152400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18</xdr:col>
                    <xdr:colOff>114300</xdr:colOff>
                    <xdr:row>24</xdr:row>
                    <xdr:rowOff>28575</xdr:rowOff>
                  </from>
                  <to>
                    <xdr:col>19</xdr:col>
                    <xdr:colOff>180975</xdr:colOff>
                    <xdr:row>24</xdr:row>
                    <xdr:rowOff>152400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21</xdr:col>
                    <xdr:colOff>28575</xdr:colOff>
                    <xdr:row>29</xdr:row>
                    <xdr:rowOff>180975</xdr:rowOff>
                  </from>
                  <to>
                    <xdr:col>29</xdr:col>
                    <xdr:colOff>76200</xdr:colOff>
                    <xdr:row>30</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ドロップダウンリスト!$E$2:$E$5</xm:f>
          </x14:formula1>
          <xm:sqref>AQ4:AR4</xm:sqref>
        </x14:dataValidation>
        <x14:dataValidation type="list" allowBlank="1" showInputMessage="1">
          <x14:formula1>
            <xm:f>ドロップダウンリスト!$I$2:$I$5</xm:f>
          </x14:formula1>
          <xm:sqref>AM11:AS23</xm:sqref>
        </x14:dataValidation>
        <x14:dataValidation type="list" allowBlank="1" showInputMessage="1">
          <x14:formula1>
            <xm:f>ドロップダウンリスト!$J$2:$J$7</xm:f>
          </x14:formula1>
          <xm:sqref>S9:AH9 AN9:AS9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sheetPr>
  <dimension ref="A1:AM23"/>
  <sheetViews>
    <sheetView zoomScaleNormal="100" zoomScaleSheetLayoutView="100" workbookViewId="0">
      <selection activeCell="A3" sqref="A3:C3"/>
    </sheetView>
  </sheetViews>
  <sheetFormatPr defaultColWidth="8.875" defaultRowHeight="12" x14ac:dyDescent="0.15"/>
  <cols>
    <col min="1" max="2" width="4.125" style="1" customWidth="1"/>
    <col min="3" max="38" width="3.5" style="1" customWidth="1"/>
    <col min="39" max="39" width="16.875" style="1" customWidth="1"/>
    <col min="40" max="48" width="3.875" style="1" customWidth="1"/>
    <col min="49" max="16384" width="8.875" style="1"/>
  </cols>
  <sheetData>
    <row r="1" spans="1:39" ht="18" customHeight="1" x14ac:dyDescent="0.15">
      <c r="A1" s="450" t="s">
        <v>817</v>
      </c>
      <c r="B1" s="450"/>
      <c r="C1" s="450"/>
      <c r="D1" s="450"/>
      <c r="E1" s="450"/>
      <c r="F1" s="450"/>
      <c r="G1" s="450"/>
      <c r="H1" s="450"/>
      <c r="I1" s="450"/>
      <c r="J1" s="450"/>
      <c r="K1" s="450"/>
      <c r="L1" s="450"/>
      <c r="M1" s="450"/>
      <c r="N1" s="450"/>
      <c r="O1" s="450"/>
      <c r="P1" s="450"/>
      <c r="Q1" s="450"/>
      <c r="R1" s="451"/>
      <c r="S1" s="452" t="s">
        <v>0</v>
      </c>
      <c r="T1" s="453"/>
      <c r="U1" s="454"/>
      <c r="V1" s="453" t="str">
        <f>VLOOKUP('様式２ '!P1,'データ（編集不可）'!A12:B19,2,FALSE)</f>
        <v xml:space="preserve">理学研究科・理学部 </v>
      </c>
      <c r="W1" s="453"/>
      <c r="X1" s="453"/>
      <c r="Y1" s="453"/>
      <c r="Z1" s="453"/>
      <c r="AA1" s="453"/>
      <c r="AB1" s="453"/>
      <c r="AC1" s="453"/>
      <c r="AD1" s="453"/>
      <c r="AE1" s="454"/>
      <c r="AF1" s="455" t="s">
        <v>1</v>
      </c>
      <c r="AG1" s="455"/>
      <c r="AH1" s="455"/>
      <c r="AI1" s="456"/>
      <c r="AJ1" s="456"/>
      <c r="AK1" s="456"/>
      <c r="AL1" s="456"/>
      <c r="AM1" s="456"/>
    </row>
    <row r="2" spans="1:39" ht="15" customHeight="1" x14ac:dyDescent="0.15">
      <c r="A2" s="457" t="s">
        <v>7</v>
      </c>
      <c r="B2" s="243"/>
      <c r="C2" s="244"/>
      <c r="D2" s="302" t="s">
        <v>8</v>
      </c>
      <c r="E2" s="302"/>
      <c r="F2" s="302"/>
      <c r="G2" s="302"/>
      <c r="H2" s="302" t="s">
        <v>9</v>
      </c>
      <c r="I2" s="302"/>
      <c r="J2" s="302"/>
      <c r="K2" s="302"/>
      <c r="L2" s="303" t="s">
        <v>10</v>
      </c>
      <c r="M2" s="243"/>
      <c r="N2" s="243"/>
      <c r="O2" s="243"/>
      <c r="P2" s="243"/>
      <c r="Q2" s="244"/>
      <c r="R2" s="303" t="s">
        <v>11</v>
      </c>
      <c r="S2" s="243"/>
      <c r="T2" s="243"/>
      <c r="U2" s="243"/>
      <c r="V2" s="243"/>
      <c r="W2" s="243"/>
      <c r="X2" s="243"/>
      <c r="Y2" s="458"/>
      <c r="Z2" s="459" t="s">
        <v>12</v>
      </c>
      <c r="AA2" s="302"/>
      <c r="AB2" s="302"/>
      <c r="AC2" s="460"/>
      <c r="AD2" s="459" t="s">
        <v>13</v>
      </c>
      <c r="AE2" s="302"/>
      <c r="AF2" s="302"/>
      <c r="AG2" s="460"/>
      <c r="AH2" s="459" t="s">
        <v>14</v>
      </c>
      <c r="AI2" s="302"/>
      <c r="AJ2" s="460"/>
      <c r="AK2" s="244" t="s">
        <v>15</v>
      </c>
      <c r="AL2" s="302"/>
      <c r="AM2" s="460"/>
    </row>
    <row r="3" spans="1:39" ht="21" customHeight="1" x14ac:dyDescent="0.15">
      <c r="A3" s="461"/>
      <c r="B3" s="462"/>
      <c r="C3" s="463"/>
      <c r="D3" s="272"/>
      <c r="E3" s="272"/>
      <c r="F3" s="272"/>
      <c r="G3" s="272"/>
      <c r="H3" s="272"/>
      <c r="I3" s="272"/>
      <c r="J3" s="272"/>
      <c r="K3" s="272"/>
      <c r="L3" s="269"/>
      <c r="M3" s="270"/>
      <c r="N3" s="270"/>
      <c r="O3" s="270"/>
      <c r="P3" s="270"/>
      <c r="Q3" s="271"/>
      <c r="R3" s="269"/>
      <c r="S3" s="270"/>
      <c r="T3" s="270"/>
      <c r="U3" s="270"/>
      <c r="V3" s="270"/>
      <c r="W3" s="270"/>
      <c r="X3" s="270"/>
      <c r="Y3" s="464"/>
      <c r="Z3" s="88" t="s">
        <v>16</v>
      </c>
      <c r="AA3" s="465"/>
      <c r="AB3" s="466"/>
      <c r="AC3" s="89" t="s">
        <v>17</v>
      </c>
      <c r="AD3" s="88" t="s">
        <v>18</v>
      </c>
      <c r="AE3" s="465"/>
      <c r="AF3" s="466"/>
      <c r="AG3" s="89" t="s">
        <v>17</v>
      </c>
      <c r="AH3" s="467"/>
      <c r="AI3" s="466"/>
      <c r="AJ3" s="89" t="s">
        <v>17</v>
      </c>
      <c r="AK3" s="468"/>
      <c r="AL3" s="468"/>
      <c r="AM3" s="469"/>
    </row>
    <row r="4" spans="1:39" ht="21" customHeight="1" x14ac:dyDescent="0.15">
      <c r="A4" s="461"/>
      <c r="B4" s="462"/>
      <c r="C4" s="463"/>
      <c r="D4" s="272"/>
      <c r="E4" s="272"/>
      <c r="F4" s="272"/>
      <c r="G4" s="272"/>
      <c r="H4" s="272"/>
      <c r="I4" s="272"/>
      <c r="J4" s="272"/>
      <c r="K4" s="272"/>
      <c r="L4" s="269"/>
      <c r="M4" s="270"/>
      <c r="N4" s="270"/>
      <c r="O4" s="270"/>
      <c r="P4" s="270"/>
      <c r="Q4" s="271"/>
      <c r="R4" s="239"/>
      <c r="S4" s="240"/>
      <c r="T4" s="240"/>
      <c r="U4" s="240"/>
      <c r="V4" s="240"/>
      <c r="W4" s="240"/>
      <c r="X4" s="240"/>
      <c r="Y4" s="470"/>
      <c r="Z4" s="90"/>
      <c r="AA4" s="465"/>
      <c r="AB4" s="466"/>
      <c r="AC4" s="91"/>
      <c r="AD4" s="90"/>
      <c r="AE4" s="465"/>
      <c r="AF4" s="466"/>
      <c r="AG4" s="91"/>
      <c r="AH4" s="467"/>
      <c r="AI4" s="466"/>
      <c r="AJ4" s="91"/>
      <c r="AK4" s="468"/>
      <c r="AL4" s="468"/>
      <c r="AM4" s="469"/>
    </row>
    <row r="5" spans="1:39" ht="21" customHeight="1" x14ac:dyDescent="0.15">
      <c r="A5" s="461"/>
      <c r="B5" s="462"/>
      <c r="C5" s="463"/>
      <c r="D5" s="272"/>
      <c r="E5" s="272"/>
      <c r="F5" s="272"/>
      <c r="G5" s="272"/>
      <c r="H5" s="272"/>
      <c r="I5" s="272"/>
      <c r="J5" s="272"/>
      <c r="K5" s="272"/>
      <c r="L5" s="239"/>
      <c r="M5" s="240"/>
      <c r="N5" s="240"/>
      <c r="O5" s="240"/>
      <c r="P5" s="240"/>
      <c r="Q5" s="471"/>
      <c r="R5" s="239"/>
      <c r="S5" s="240"/>
      <c r="T5" s="240"/>
      <c r="U5" s="240"/>
      <c r="V5" s="240"/>
      <c r="W5" s="240"/>
      <c r="X5" s="240"/>
      <c r="Y5" s="470"/>
      <c r="Z5" s="90"/>
      <c r="AA5" s="465"/>
      <c r="AB5" s="466"/>
      <c r="AC5" s="91"/>
      <c r="AD5" s="90"/>
      <c r="AE5" s="465"/>
      <c r="AF5" s="466"/>
      <c r="AG5" s="91"/>
      <c r="AH5" s="467"/>
      <c r="AI5" s="466"/>
      <c r="AJ5" s="91"/>
      <c r="AK5" s="468"/>
      <c r="AL5" s="468"/>
      <c r="AM5" s="469"/>
    </row>
    <row r="6" spans="1:39" ht="21" customHeight="1" x14ac:dyDescent="0.15">
      <c r="A6" s="461"/>
      <c r="B6" s="462"/>
      <c r="C6" s="463"/>
      <c r="D6" s="272"/>
      <c r="E6" s="272"/>
      <c r="F6" s="272"/>
      <c r="G6" s="272"/>
      <c r="H6" s="272"/>
      <c r="I6" s="272"/>
      <c r="J6" s="272"/>
      <c r="K6" s="272"/>
      <c r="L6" s="269"/>
      <c r="M6" s="270"/>
      <c r="N6" s="270"/>
      <c r="O6" s="270"/>
      <c r="P6" s="270"/>
      <c r="Q6" s="271"/>
      <c r="R6" s="269"/>
      <c r="S6" s="270"/>
      <c r="T6" s="270"/>
      <c r="U6" s="270"/>
      <c r="V6" s="270"/>
      <c r="W6" s="270"/>
      <c r="X6" s="270"/>
      <c r="Y6" s="464"/>
      <c r="Z6" s="90"/>
      <c r="AA6" s="465"/>
      <c r="AB6" s="466"/>
      <c r="AC6" s="91"/>
      <c r="AD6" s="90"/>
      <c r="AE6" s="465"/>
      <c r="AF6" s="466"/>
      <c r="AG6" s="91"/>
      <c r="AH6" s="467"/>
      <c r="AI6" s="466"/>
      <c r="AJ6" s="91"/>
      <c r="AK6" s="472"/>
      <c r="AL6" s="473"/>
      <c r="AM6" s="474"/>
    </row>
    <row r="7" spans="1:39" ht="21" customHeight="1" x14ac:dyDescent="0.15">
      <c r="A7" s="461"/>
      <c r="B7" s="462"/>
      <c r="C7" s="463"/>
      <c r="D7" s="272"/>
      <c r="E7" s="272"/>
      <c r="F7" s="272"/>
      <c r="G7" s="272"/>
      <c r="H7" s="272"/>
      <c r="I7" s="272"/>
      <c r="J7" s="272"/>
      <c r="K7" s="272"/>
      <c r="L7" s="269"/>
      <c r="M7" s="270"/>
      <c r="N7" s="270"/>
      <c r="O7" s="270"/>
      <c r="P7" s="270"/>
      <c r="Q7" s="271"/>
      <c r="R7" s="269"/>
      <c r="S7" s="270"/>
      <c r="T7" s="270"/>
      <c r="U7" s="270"/>
      <c r="V7" s="270"/>
      <c r="W7" s="270"/>
      <c r="X7" s="270"/>
      <c r="Y7" s="464"/>
      <c r="Z7" s="90"/>
      <c r="AA7" s="465"/>
      <c r="AB7" s="466"/>
      <c r="AC7" s="91"/>
      <c r="AD7" s="90"/>
      <c r="AE7" s="465"/>
      <c r="AF7" s="466"/>
      <c r="AG7" s="91"/>
      <c r="AH7" s="467"/>
      <c r="AI7" s="466"/>
      <c r="AJ7" s="91"/>
      <c r="AK7" s="472"/>
      <c r="AL7" s="473"/>
      <c r="AM7" s="474"/>
    </row>
    <row r="8" spans="1:39" ht="21" customHeight="1" x14ac:dyDescent="0.15">
      <c r="A8" s="461"/>
      <c r="B8" s="462"/>
      <c r="C8" s="463"/>
      <c r="D8" s="272"/>
      <c r="E8" s="272"/>
      <c r="F8" s="272"/>
      <c r="G8" s="272"/>
      <c r="H8" s="272"/>
      <c r="I8" s="272"/>
      <c r="J8" s="272"/>
      <c r="K8" s="272"/>
      <c r="L8" s="269"/>
      <c r="M8" s="270"/>
      <c r="N8" s="270"/>
      <c r="O8" s="270"/>
      <c r="P8" s="270"/>
      <c r="Q8" s="271"/>
      <c r="R8" s="269"/>
      <c r="S8" s="270"/>
      <c r="T8" s="270"/>
      <c r="U8" s="270"/>
      <c r="V8" s="270"/>
      <c r="W8" s="270"/>
      <c r="X8" s="270"/>
      <c r="Y8" s="464"/>
      <c r="Z8" s="90"/>
      <c r="AA8" s="465"/>
      <c r="AB8" s="466"/>
      <c r="AC8" s="91"/>
      <c r="AD8" s="90"/>
      <c r="AE8" s="465"/>
      <c r="AF8" s="466"/>
      <c r="AG8" s="91"/>
      <c r="AH8" s="467"/>
      <c r="AI8" s="466"/>
      <c r="AJ8" s="91"/>
      <c r="AK8" s="472"/>
      <c r="AL8" s="473"/>
      <c r="AM8" s="474"/>
    </row>
    <row r="9" spans="1:39" ht="21" customHeight="1" x14ac:dyDescent="0.15">
      <c r="A9" s="461"/>
      <c r="B9" s="462"/>
      <c r="C9" s="463"/>
      <c r="D9" s="272"/>
      <c r="E9" s="272"/>
      <c r="F9" s="272"/>
      <c r="G9" s="272"/>
      <c r="H9" s="272"/>
      <c r="I9" s="272"/>
      <c r="J9" s="272"/>
      <c r="K9" s="272"/>
      <c r="L9" s="269"/>
      <c r="M9" s="270"/>
      <c r="N9" s="270"/>
      <c r="O9" s="270"/>
      <c r="P9" s="270"/>
      <c r="Q9" s="271"/>
      <c r="R9" s="269"/>
      <c r="S9" s="270"/>
      <c r="T9" s="270"/>
      <c r="U9" s="270"/>
      <c r="V9" s="270"/>
      <c r="W9" s="270"/>
      <c r="X9" s="270"/>
      <c r="Y9" s="464"/>
      <c r="Z9" s="90"/>
      <c r="AA9" s="465"/>
      <c r="AB9" s="466"/>
      <c r="AC9" s="91"/>
      <c r="AD9" s="90"/>
      <c r="AE9" s="465"/>
      <c r="AF9" s="466"/>
      <c r="AG9" s="91"/>
      <c r="AH9" s="467"/>
      <c r="AI9" s="466"/>
      <c r="AJ9" s="91"/>
      <c r="AK9" s="472"/>
      <c r="AL9" s="473"/>
      <c r="AM9" s="474"/>
    </row>
    <row r="10" spans="1:39" ht="21" customHeight="1" x14ac:dyDescent="0.15">
      <c r="A10" s="461"/>
      <c r="B10" s="462"/>
      <c r="C10" s="463"/>
      <c r="D10" s="272"/>
      <c r="E10" s="272"/>
      <c r="F10" s="272"/>
      <c r="G10" s="272"/>
      <c r="H10" s="272"/>
      <c r="I10" s="272"/>
      <c r="J10" s="272"/>
      <c r="K10" s="272"/>
      <c r="L10" s="269"/>
      <c r="M10" s="270"/>
      <c r="N10" s="270"/>
      <c r="O10" s="270"/>
      <c r="P10" s="270"/>
      <c r="Q10" s="271"/>
      <c r="R10" s="269"/>
      <c r="S10" s="270"/>
      <c r="T10" s="270"/>
      <c r="U10" s="270"/>
      <c r="V10" s="270"/>
      <c r="W10" s="270"/>
      <c r="X10" s="270"/>
      <c r="Y10" s="464"/>
      <c r="Z10" s="90"/>
      <c r="AA10" s="465"/>
      <c r="AB10" s="466"/>
      <c r="AC10" s="91"/>
      <c r="AD10" s="90"/>
      <c r="AE10" s="465"/>
      <c r="AF10" s="466"/>
      <c r="AG10" s="91"/>
      <c r="AH10" s="467"/>
      <c r="AI10" s="466"/>
      <c r="AJ10" s="91"/>
      <c r="AK10" s="472"/>
      <c r="AL10" s="473"/>
      <c r="AM10" s="474"/>
    </row>
    <row r="11" spans="1:39" ht="21" customHeight="1" x14ac:dyDescent="0.15">
      <c r="A11" s="461"/>
      <c r="B11" s="462"/>
      <c r="C11" s="463"/>
      <c r="D11" s="272"/>
      <c r="E11" s="272"/>
      <c r="F11" s="272"/>
      <c r="G11" s="272"/>
      <c r="H11" s="272"/>
      <c r="I11" s="272"/>
      <c r="J11" s="272"/>
      <c r="K11" s="272"/>
      <c r="L11" s="269"/>
      <c r="M11" s="270"/>
      <c r="N11" s="270"/>
      <c r="O11" s="270"/>
      <c r="P11" s="270"/>
      <c r="Q11" s="271"/>
      <c r="R11" s="269"/>
      <c r="S11" s="270"/>
      <c r="T11" s="270"/>
      <c r="U11" s="270"/>
      <c r="V11" s="270"/>
      <c r="W11" s="270"/>
      <c r="X11" s="270"/>
      <c r="Y11" s="464"/>
      <c r="Z11" s="90"/>
      <c r="AA11" s="465"/>
      <c r="AB11" s="466"/>
      <c r="AC11" s="91"/>
      <c r="AD11" s="90"/>
      <c r="AE11" s="465"/>
      <c r="AF11" s="466"/>
      <c r="AG11" s="91"/>
      <c r="AH11" s="467"/>
      <c r="AI11" s="466"/>
      <c r="AJ11" s="91"/>
      <c r="AK11" s="472"/>
      <c r="AL11" s="473"/>
      <c r="AM11" s="474"/>
    </row>
    <row r="12" spans="1:39" ht="21" customHeight="1" x14ac:dyDescent="0.15">
      <c r="A12" s="461"/>
      <c r="B12" s="462"/>
      <c r="C12" s="463"/>
      <c r="D12" s="272"/>
      <c r="E12" s="272"/>
      <c r="F12" s="272"/>
      <c r="G12" s="272"/>
      <c r="H12" s="272"/>
      <c r="I12" s="272"/>
      <c r="J12" s="272"/>
      <c r="K12" s="272"/>
      <c r="L12" s="269"/>
      <c r="M12" s="270"/>
      <c r="N12" s="270"/>
      <c r="O12" s="270"/>
      <c r="P12" s="270"/>
      <c r="Q12" s="271"/>
      <c r="R12" s="269"/>
      <c r="S12" s="270"/>
      <c r="T12" s="270"/>
      <c r="U12" s="270"/>
      <c r="V12" s="270"/>
      <c r="W12" s="270"/>
      <c r="X12" s="270"/>
      <c r="Y12" s="464"/>
      <c r="Z12" s="90"/>
      <c r="AA12" s="465"/>
      <c r="AB12" s="466"/>
      <c r="AC12" s="91"/>
      <c r="AD12" s="90"/>
      <c r="AE12" s="465"/>
      <c r="AF12" s="466"/>
      <c r="AG12" s="91"/>
      <c r="AH12" s="467"/>
      <c r="AI12" s="466"/>
      <c r="AJ12" s="91"/>
      <c r="AK12" s="472"/>
      <c r="AL12" s="473"/>
      <c r="AM12" s="474"/>
    </row>
    <row r="13" spans="1:39" ht="21" customHeight="1" x14ac:dyDescent="0.15">
      <c r="A13" s="461"/>
      <c r="B13" s="462"/>
      <c r="C13" s="463"/>
      <c r="D13" s="272"/>
      <c r="E13" s="272"/>
      <c r="F13" s="272"/>
      <c r="G13" s="272"/>
      <c r="H13" s="272"/>
      <c r="I13" s="272"/>
      <c r="J13" s="272"/>
      <c r="K13" s="272"/>
      <c r="L13" s="269"/>
      <c r="M13" s="270"/>
      <c r="N13" s="270"/>
      <c r="O13" s="270"/>
      <c r="P13" s="270"/>
      <c r="Q13" s="271"/>
      <c r="R13" s="269"/>
      <c r="S13" s="270"/>
      <c r="T13" s="270"/>
      <c r="U13" s="270"/>
      <c r="V13" s="270"/>
      <c r="W13" s="270"/>
      <c r="X13" s="270"/>
      <c r="Y13" s="464"/>
      <c r="Z13" s="90"/>
      <c r="AA13" s="465"/>
      <c r="AB13" s="466"/>
      <c r="AC13" s="91"/>
      <c r="AD13" s="90"/>
      <c r="AE13" s="465"/>
      <c r="AF13" s="466"/>
      <c r="AG13" s="91"/>
      <c r="AH13" s="467"/>
      <c r="AI13" s="466"/>
      <c r="AJ13" s="91"/>
      <c r="AK13" s="472"/>
      <c r="AL13" s="473"/>
      <c r="AM13" s="474"/>
    </row>
    <row r="14" spans="1:39" ht="21" customHeight="1" x14ac:dyDescent="0.15">
      <c r="A14" s="461"/>
      <c r="B14" s="462"/>
      <c r="C14" s="463"/>
      <c r="D14" s="272"/>
      <c r="E14" s="272"/>
      <c r="F14" s="272"/>
      <c r="G14" s="272"/>
      <c r="H14" s="272"/>
      <c r="I14" s="272"/>
      <c r="J14" s="272"/>
      <c r="K14" s="272"/>
      <c r="L14" s="269"/>
      <c r="M14" s="270"/>
      <c r="N14" s="270"/>
      <c r="O14" s="270"/>
      <c r="P14" s="270"/>
      <c r="Q14" s="271"/>
      <c r="R14" s="269"/>
      <c r="S14" s="270"/>
      <c r="T14" s="270"/>
      <c r="U14" s="270"/>
      <c r="V14" s="270"/>
      <c r="W14" s="270"/>
      <c r="X14" s="270"/>
      <c r="Y14" s="464"/>
      <c r="Z14" s="90"/>
      <c r="AA14" s="465"/>
      <c r="AB14" s="466"/>
      <c r="AC14" s="91"/>
      <c r="AD14" s="90"/>
      <c r="AE14" s="465"/>
      <c r="AF14" s="466"/>
      <c r="AG14" s="91"/>
      <c r="AH14" s="467"/>
      <c r="AI14" s="466"/>
      <c r="AJ14" s="91"/>
      <c r="AK14" s="472"/>
      <c r="AL14" s="473"/>
      <c r="AM14" s="474"/>
    </row>
    <row r="15" spans="1:39" ht="21" customHeight="1" x14ac:dyDescent="0.15">
      <c r="A15" s="461"/>
      <c r="B15" s="462"/>
      <c r="C15" s="463"/>
      <c r="D15" s="272"/>
      <c r="E15" s="272"/>
      <c r="F15" s="272"/>
      <c r="G15" s="272"/>
      <c r="H15" s="272"/>
      <c r="I15" s="272"/>
      <c r="J15" s="272"/>
      <c r="K15" s="272"/>
      <c r="L15" s="269"/>
      <c r="M15" s="270"/>
      <c r="N15" s="270"/>
      <c r="O15" s="270"/>
      <c r="P15" s="270"/>
      <c r="Q15" s="271"/>
      <c r="R15" s="269"/>
      <c r="S15" s="270"/>
      <c r="T15" s="270"/>
      <c r="U15" s="270"/>
      <c r="V15" s="270"/>
      <c r="W15" s="270"/>
      <c r="X15" s="270"/>
      <c r="Y15" s="464"/>
      <c r="Z15" s="90"/>
      <c r="AA15" s="465"/>
      <c r="AB15" s="466"/>
      <c r="AC15" s="91"/>
      <c r="AD15" s="90"/>
      <c r="AE15" s="465"/>
      <c r="AF15" s="466"/>
      <c r="AG15" s="91"/>
      <c r="AH15" s="467"/>
      <c r="AI15" s="466"/>
      <c r="AJ15" s="91"/>
      <c r="AK15" s="472"/>
      <c r="AL15" s="473"/>
      <c r="AM15" s="474"/>
    </row>
    <row r="16" spans="1:39" ht="21" customHeight="1" x14ac:dyDescent="0.15">
      <c r="A16" s="461"/>
      <c r="B16" s="462"/>
      <c r="C16" s="463"/>
      <c r="D16" s="272"/>
      <c r="E16" s="272"/>
      <c r="F16" s="272"/>
      <c r="G16" s="272"/>
      <c r="H16" s="272"/>
      <c r="I16" s="272"/>
      <c r="J16" s="272"/>
      <c r="K16" s="272"/>
      <c r="L16" s="269"/>
      <c r="M16" s="270"/>
      <c r="N16" s="270"/>
      <c r="O16" s="270"/>
      <c r="P16" s="270"/>
      <c r="Q16" s="271"/>
      <c r="R16" s="269"/>
      <c r="S16" s="270"/>
      <c r="T16" s="270"/>
      <c r="U16" s="270"/>
      <c r="V16" s="270"/>
      <c r="W16" s="270"/>
      <c r="X16" s="270"/>
      <c r="Y16" s="464"/>
      <c r="Z16" s="90"/>
      <c r="AA16" s="465"/>
      <c r="AB16" s="466"/>
      <c r="AC16" s="91"/>
      <c r="AD16" s="90"/>
      <c r="AE16" s="465"/>
      <c r="AF16" s="466"/>
      <c r="AG16" s="91"/>
      <c r="AH16" s="467"/>
      <c r="AI16" s="466"/>
      <c r="AJ16" s="91"/>
      <c r="AK16" s="472"/>
      <c r="AL16" s="473"/>
      <c r="AM16" s="474"/>
    </row>
    <row r="17" spans="1:39" ht="21" customHeight="1" x14ac:dyDescent="0.15">
      <c r="A17" s="461"/>
      <c r="B17" s="462"/>
      <c r="C17" s="463"/>
      <c r="D17" s="272"/>
      <c r="E17" s="272"/>
      <c r="F17" s="272"/>
      <c r="G17" s="272"/>
      <c r="H17" s="272"/>
      <c r="I17" s="272"/>
      <c r="J17" s="272"/>
      <c r="K17" s="272"/>
      <c r="L17" s="269"/>
      <c r="M17" s="270"/>
      <c r="N17" s="270"/>
      <c r="O17" s="270"/>
      <c r="P17" s="270"/>
      <c r="Q17" s="271"/>
      <c r="R17" s="269"/>
      <c r="S17" s="270"/>
      <c r="T17" s="270"/>
      <c r="U17" s="270"/>
      <c r="V17" s="270"/>
      <c r="W17" s="270"/>
      <c r="X17" s="270"/>
      <c r="Y17" s="464"/>
      <c r="Z17" s="90"/>
      <c r="AA17" s="465"/>
      <c r="AB17" s="466"/>
      <c r="AC17" s="91"/>
      <c r="AD17" s="90"/>
      <c r="AE17" s="465"/>
      <c r="AF17" s="466"/>
      <c r="AG17" s="91"/>
      <c r="AH17" s="467"/>
      <c r="AI17" s="466"/>
      <c r="AJ17" s="91"/>
      <c r="AK17" s="472"/>
      <c r="AL17" s="473"/>
      <c r="AM17" s="474"/>
    </row>
    <row r="18" spans="1:39" ht="21" customHeight="1" x14ac:dyDescent="0.15">
      <c r="A18" s="461"/>
      <c r="B18" s="462"/>
      <c r="C18" s="463"/>
      <c r="D18" s="272"/>
      <c r="E18" s="272"/>
      <c r="F18" s="272"/>
      <c r="G18" s="272"/>
      <c r="H18" s="272"/>
      <c r="I18" s="272"/>
      <c r="J18" s="272"/>
      <c r="K18" s="272"/>
      <c r="L18" s="269"/>
      <c r="M18" s="270"/>
      <c r="N18" s="270"/>
      <c r="O18" s="270"/>
      <c r="P18" s="270"/>
      <c r="Q18" s="271"/>
      <c r="R18" s="269"/>
      <c r="S18" s="270"/>
      <c r="T18" s="270"/>
      <c r="U18" s="270"/>
      <c r="V18" s="270"/>
      <c r="W18" s="270"/>
      <c r="X18" s="270"/>
      <c r="Y18" s="464"/>
      <c r="Z18" s="90"/>
      <c r="AA18" s="465"/>
      <c r="AB18" s="466"/>
      <c r="AC18" s="91"/>
      <c r="AD18" s="90"/>
      <c r="AE18" s="465"/>
      <c r="AF18" s="466"/>
      <c r="AG18" s="91"/>
      <c r="AH18" s="467"/>
      <c r="AI18" s="466"/>
      <c r="AJ18" s="91"/>
      <c r="AK18" s="472"/>
      <c r="AL18" s="473"/>
      <c r="AM18" s="474"/>
    </row>
    <row r="19" spans="1:39" ht="21" customHeight="1" x14ac:dyDescent="0.15">
      <c r="A19" s="461"/>
      <c r="B19" s="462"/>
      <c r="C19" s="463"/>
      <c r="D19" s="272"/>
      <c r="E19" s="272"/>
      <c r="F19" s="272"/>
      <c r="G19" s="272"/>
      <c r="H19" s="272"/>
      <c r="I19" s="272"/>
      <c r="J19" s="272"/>
      <c r="K19" s="272"/>
      <c r="L19" s="269"/>
      <c r="M19" s="270"/>
      <c r="N19" s="270"/>
      <c r="O19" s="270"/>
      <c r="P19" s="270"/>
      <c r="Q19" s="271"/>
      <c r="R19" s="269"/>
      <c r="S19" s="270"/>
      <c r="T19" s="270"/>
      <c r="U19" s="270"/>
      <c r="V19" s="270"/>
      <c r="W19" s="270"/>
      <c r="X19" s="270"/>
      <c r="Y19" s="464"/>
      <c r="Z19" s="90"/>
      <c r="AA19" s="465"/>
      <c r="AB19" s="466"/>
      <c r="AC19" s="91"/>
      <c r="AD19" s="90"/>
      <c r="AE19" s="465"/>
      <c r="AF19" s="466"/>
      <c r="AG19" s="91"/>
      <c r="AH19" s="467"/>
      <c r="AI19" s="466"/>
      <c r="AJ19" s="91"/>
      <c r="AK19" s="472"/>
      <c r="AL19" s="473"/>
      <c r="AM19" s="474"/>
    </row>
    <row r="20" spans="1:39" ht="21" customHeight="1" x14ac:dyDescent="0.15">
      <c r="A20" s="461"/>
      <c r="B20" s="462"/>
      <c r="C20" s="463"/>
      <c r="D20" s="272"/>
      <c r="E20" s="272"/>
      <c r="F20" s="272"/>
      <c r="G20" s="272"/>
      <c r="H20" s="272"/>
      <c r="I20" s="272"/>
      <c r="J20" s="272"/>
      <c r="K20" s="272"/>
      <c r="L20" s="269"/>
      <c r="M20" s="270"/>
      <c r="N20" s="270"/>
      <c r="O20" s="270"/>
      <c r="P20" s="270"/>
      <c r="Q20" s="271"/>
      <c r="R20" s="269"/>
      <c r="S20" s="270"/>
      <c r="T20" s="270"/>
      <c r="U20" s="270"/>
      <c r="V20" s="270"/>
      <c r="W20" s="270"/>
      <c r="X20" s="270"/>
      <c r="Y20" s="464"/>
      <c r="Z20" s="90"/>
      <c r="AA20" s="465"/>
      <c r="AB20" s="466"/>
      <c r="AC20" s="91"/>
      <c r="AD20" s="90"/>
      <c r="AE20" s="465"/>
      <c r="AF20" s="466"/>
      <c r="AG20" s="91"/>
      <c r="AH20" s="467"/>
      <c r="AI20" s="466"/>
      <c r="AJ20" s="91"/>
      <c r="AK20" s="472"/>
      <c r="AL20" s="473"/>
      <c r="AM20" s="474"/>
    </row>
    <row r="21" spans="1:39" ht="21" customHeight="1" x14ac:dyDescent="0.15">
      <c r="A21" s="461"/>
      <c r="B21" s="462"/>
      <c r="C21" s="463"/>
      <c r="D21" s="272"/>
      <c r="E21" s="272"/>
      <c r="F21" s="272"/>
      <c r="G21" s="272"/>
      <c r="H21" s="272"/>
      <c r="I21" s="272"/>
      <c r="J21" s="272"/>
      <c r="K21" s="272"/>
      <c r="L21" s="269"/>
      <c r="M21" s="270"/>
      <c r="N21" s="270"/>
      <c r="O21" s="270"/>
      <c r="P21" s="270"/>
      <c r="Q21" s="271"/>
      <c r="R21" s="269"/>
      <c r="S21" s="270"/>
      <c r="T21" s="270"/>
      <c r="U21" s="270"/>
      <c r="V21" s="270"/>
      <c r="W21" s="270"/>
      <c r="X21" s="270"/>
      <c r="Y21" s="464"/>
      <c r="Z21" s="90"/>
      <c r="AA21" s="465"/>
      <c r="AB21" s="466"/>
      <c r="AC21" s="91"/>
      <c r="AD21" s="90"/>
      <c r="AE21" s="465"/>
      <c r="AF21" s="466"/>
      <c r="AG21" s="91"/>
      <c r="AH21" s="467"/>
      <c r="AI21" s="466"/>
      <c r="AJ21" s="91"/>
      <c r="AK21" s="472"/>
      <c r="AL21" s="473"/>
      <c r="AM21" s="474"/>
    </row>
    <row r="22" spans="1:39" ht="21" customHeight="1" x14ac:dyDescent="0.15">
      <c r="A22" s="475"/>
      <c r="B22" s="476"/>
      <c r="C22" s="477"/>
      <c r="D22" s="478"/>
      <c r="E22" s="478"/>
      <c r="F22" s="478"/>
      <c r="G22" s="478"/>
      <c r="H22" s="478"/>
      <c r="I22" s="478"/>
      <c r="J22" s="478"/>
      <c r="K22" s="478"/>
      <c r="L22" s="479"/>
      <c r="M22" s="480"/>
      <c r="N22" s="480"/>
      <c r="O22" s="480"/>
      <c r="P22" s="480"/>
      <c r="Q22" s="481"/>
      <c r="R22" s="479"/>
      <c r="S22" s="480"/>
      <c r="T22" s="480"/>
      <c r="U22" s="480"/>
      <c r="V22" s="480"/>
      <c r="W22" s="480"/>
      <c r="X22" s="480"/>
      <c r="Y22" s="482"/>
      <c r="Z22" s="92"/>
      <c r="AA22" s="483"/>
      <c r="AB22" s="484"/>
      <c r="AC22" s="93"/>
      <c r="AD22" s="92"/>
      <c r="AE22" s="483"/>
      <c r="AF22" s="484"/>
      <c r="AG22" s="93"/>
      <c r="AH22" s="485"/>
      <c r="AI22" s="484"/>
      <c r="AJ22" s="93"/>
      <c r="AK22" s="486"/>
      <c r="AL22" s="487"/>
      <c r="AM22" s="488"/>
    </row>
    <row r="23" spans="1:39" x14ac:dyDescent="0.15">
      <c r="AK23" s="24"/>
      <c r="AL23" s="24"/>
      <c r="AM23" s="24"/>
    </row>
  </sheetData>
  <sheetProtection sheet="1" formatRows="0" insertRows="0" deleteRows="0"/>
  <mergeCells count="194">
    <mergeCell ref="A22:C22"/>
    <mergeCell ref="D22:G22"/>
    <mergeCell ref="H22:K22"/>
    <mergeCell ref="L22:Q22"/>
    <mergeCell ref="R22:Y22"/>
    <mergeCell ref="AA22:AB22"/>
    <mergeCell ref="AE22:AF22"/>
    <mergeCell ref="AH22:AI22"/>
    <mergeCell ref="AK22:AM22"/>
    <mergeCell ref="A21:C21"/>
    <mergeCell ref="D21:G21"/>
    <mergeCell ref="H21:K21"/>
    <mergeCell ref="L21:Q21"/>
    <mergeCell ref="R21:Y21"/>
    <mergeCell ref="AA21:AB21"/>
    <mergeCell ref="AE21:AF21"/>
    <mergeCell ref="AH21:AI21"/>
    <mergeCell ref="AK21:AM21"/>
    <mergeCell ref="AE19:AF19"/>
    <mergeCell ref="AH19:AI19"/>
    <mergeCell ref="AK19:AM19"/>
    <mergeCell ref="A20:C20"/>
    <mergeCell ref="D20:G20"/>
    <mergeCell ref="H20:K20"/>
    <mergeCell ref="L20:Q20"/>
    <mergeCell ref="R20:Y20"/>
    <mergeCell ref="AA20:AB20"/>
    <mergeCell ref="AE20:AF20"/>
    <mergeCell ref="A19:C19"/>
    <mergeCell ref="D19:G19"/>
    <mergeCell ref="H19:K19"/>
    <mergeCell ref="L19:Q19"/>
    <mergeCell ref="R19:Y19"/>
    <mergeCell ref="AA19:AB19"/>
    <mergeCell ref="AH20:AI20"/>
    <mergeCell ref="AK20:AM20"/>
    <mergeCell ref="A18:C18"/>
    <mergeCell ref="D18:G18"/>
    <mergeCell ref="H18:K18"/>
    <mergeCell ref="L18:Q18"/>
    <mergeCell ref="R18:Y18"/>
    <mergeCell ref="AA18:AB18"/>
    <mergeCell ref="AE18:AF18"/>
    <mergeCell ref="AH18:AI18"/>
    <mergeCell ref="AK18:AM18"/>
    <mergeCell ref="A17:C17"/>
    <mergeCell ref="D17:G17"/>
    <mergeCell ref="H17:K17"/>
    <mergeCell ref="L17:Q17"/>
    <mergeCell ref="R17:Y17"/>
    <mergeCell ref="AA17:AB17"/>
    <mergeCell ref="AE17:AF17"/>
    <mergeCell ref="AH17:AI17"/>
    <mergeCell ref="AK17:AM17"/>
    <mergeCell ref="AE15:AF15"/>
    <mergeCell ref="AH15:AI15"/>
    <mergeCell ref="AK15:AM15"/>
    <mergeCell ref="A16:C16"/>
    <mergeCell ref="D16:G16"/>
    <mergeCell ref="H16:K16"/>
    <mergeCell ref="L16:Q16"/>
    <mergeCell ref="R16:Y16"/>
    <mergeCell ref="AA16:AB16"/>
    <mergeCell ref="AE16:AF16"/>
    <mergeCell ref="A15:C15"/>
    <mergeCell ref="D15:G15"/>
    <mergeCell ref="H15:K15"/>
    <mergeCell ref="L15:Q15"/>
    <mergeCell ref="R15:Y15"/>
    <mergeCell ref="AA15:AB15"/>
    <mergeCell ref="AH16:AI16"/>
    <mergeCell ref="AK16:AM16"/>
    <mergeCell ref="A14:C14"/>
    <mergeCell ref="D14:G14"/>
    <mergeCell ref="H14:K14"/>
    <mergeCell ref="L14:Q14"/>
    <mergeCell ref="R14:Y14"/>
    <mergeCell ref="AA14:AB14"/>
    <mergeCell ref="AE14:AF14"/>
    <mergeCell ref="AH14:AI14"/>
    <mergeCell ref="AK14:AM14"/>
    <mergeCell ref="A13:C13"/>
    <mergeCell ref="D13:G13"/>
    <mergeCell ref="H13:K13"/>
    <mergeCell ref="L13:Q13"/>
    <mergeCell ref="R13:Y13"/>
    <mergeCell ref="AA13:AB13"/>
    <mergeCell ref="AE13:AF13"/>
    <mergeCell ref="AH13:AI13"/>
    <mergeCell ref="AK13:AM13"/>
    <mergeCell ref="AE11:AF11"/>
    <mergeCell ref="AH11:AI11"/>
    <mergeCell ref="AK11:AM11"/>
    <mergeCell ref="A12:C12"/>
    <mergeCell ref="D12:G12"/>
    <mergeCell ref="H12:K12"/>
    <mergeCell ref="L12:Q12"/>
    <mergeCell ref="R12:Y12"/>
    <mergeCell ref="AA12:AB12"/>
    <mergeCell ref="AE12:AF12"/>
    <mergeCell ref="A11:C11"/>
    <mergeCell ref="D11:G11"/>
    <mergeCell ref="H11:K11"/>
    <mergeCell ref="L11:Q11"/>
    <mergeCell ref="R11:Y11"/>
    <mergeCell ref="AA11:AB11"/>
    <mergeCell ref="AH12:AI12"/>
    <mergeCell ref="AK12:AM12"/>
    <mergeCell ref="A10:C10"/>
    <mergeCell ref="D10:G10"/>
    <mergeCell ref="H10:K10"/>
    <mergeCell ref="L10:Q10"/>
    <mergeCell ref="R10:Y10"/>
    <mergeCell ref="AA10:AB10"/>
    <mergeCell ref="AE10:AF10"/>
    <mergeCell ref="AH10:AI10"/>
    <mergeCell ref="AK10:AM10"/>
    <mergeCell ref="A9:C9"/>
    <mergeCell ref="D9:G9"/>
    <mergeCell ref="H9:K9"/>
    <mergeCell ref="L9:Q9"/>
    <mergeCell ref="R9:Y9"/>
    <mergeCell ref="AA9:AB9"/>
    <mergeCell ref="AE9:AF9"/>
    <mergeCell ref="AH9:AI9"/>
    <mergeCell ref="AK9:AM9"/>
    <mergeCell ref="AE7:AF7"/>
    <mergeCell ref="AH7:AI7"/>
    <mergeCell ref="AK7:AM7"/>
    <mergeCell ref="A8:C8"/>
    <mergeCell ref="D8:G8"/>
    <mergeCell ref="H8:K8"/>
    <mergeCell ref="L8:Q8"/>
    <mergeCell ref="R8:Y8"/>
    <mergeCell ref="AA8:AB8"/>
    <mergeCell ref="AE8:AF8"/>
    <mergeCell ref="A7:C7"/>
    <mergeCell ref="D7:G7"/>
    <mergeCell ref="H7:K7"/>
    <mergeCell ref="L7:Q7"/>
    <mergeCell ref="R7:Y7"/>
    <mergeCell ref="AA7:AB7"/>
    <mergeCell ref="AH8:AI8"/>
    <mergeCell ref="AK8:AM8"/>
    <mergeCell ref="A6:C6"/>
    <mergeCell ref="D6:G6"/>
    <mergeCell ref="H6:K6"/>
    <mergeCell ref="L6:Q6"/>
    <mergeCell ref="R6:Y6"/>
    <mergeCell ref="AA6:AB6"/>
    <mergeCell ref="AE6:AF6"/>
    <mergeCell ref="AH6:AI6"/>
    <mergeCell ref="AK6:AM6"/>
    <mergeCell ref="A5:C5"/>
    <mergeCell ref="D5:G5"/>
    <mergeCell ref="H5:K5"/>
    <mergeCell ref="L5:Q5"/>
    <mergeCell ref="R5:Y5"/>
    <mergeCell ref="AA5:AB5"/>
    <mergeCell ref="AE5:AF5"/>
    <mergeCell ref="AH5:AI5"/>
    <mergeCell ref="AK5:AM5"/>
    <mergeCell ref="A4:C4"/>
    <mergeCell ref="D4:G4"/>
    <mergeCell ref="H4:K4"/>
    <mergeCell ref="L4:Q4"/>
    <mergeCell ref="R4:Y4"/>
    <mergeCell ref="AA4:AB4"/>
    <mergeCell ref="AE4:AF4"/>
    <mergeCell ref="AH4:AI4"/>
    <mergeCell ref="AK4:AM4"/>
    <mergeCell ref="A3:C3"/>
    <mergeCell ref="D3:G3"/>
    <mergeCell ref="H3:K3"/>
    <mergeCell ref="L3:Q3"/>
    <mergeCell ref="R3:Y3"/>
    <mergeCell ref="AA3:AB3"/>
    <mergeCell ref="AE3:AF3"/>
    <mergeCell ref="AH3:AI3"/>
    <mergeCell ref="AK3:AM3"/>
    <mergeCell ref="A1:R1"/>
    <mergeCell ref="S1:U1"/>
    <mergeCell ref="V1:AE1"/>
    <mergeCell ref="AF1:AH1"/>
    <mergeCell ref="AI1:AM1"/>
    <mergeCell ref="A2:C2"/>
    <mergeCell ref="D2:G2"/>
    <mergeCell ref="H2:K2"/>
    <mergeCell ref="L2:Q2"/>
    <mergeCell ref="R2:Y2"/>
    <mergeCell ref="Z2:AC2"/>
    <mergeCell ref="AD2:AG2"/>
    <mergeCell ref="AH2:AJ2"/>
    <mergeCell ref="AK2:AM2"/>
  </mergeCells>
  <phoneticPr fontId="3"/>
  <dataValidations count="1">
    <dataValidation allowBlank="1" showInputMessage="1" sqref="V1:AE1"/>
  </dataValidations>
  <pageMargins left="0.70866141732283472" right="0.51181102362204722" top="0.74803149606299213" bottom="0.74803149606299213" header="0.31496062992125984" footer="0.31496062992125984"/>
  <pageSetup paperSize="9" scale="89"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ドロップダウンリスト!$I$2:$I$5</xm:f>
          </x14:formula1>
          <xm:sqref>AK3:AM22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G56"/>
  <sheetViews>
    <sheetView zoomScaleNormal="100" workbookViewId="0">
      <selection activeCell="C9" sqref="C9:C10"/>
    </sheetView>
  </sheetViews>
  <sheetFormatPr defaultColWidth="15.75" defaultRowHeight="13.5" x14ac:dyDescent="0.15"/>
  <cols>
    <col min="1" max="1" width="2.375" style="105" customWidth="1"/>
    <col min="2" max="2" width="6.75" style="105" customWidth="1"/>
    <col min="3" max="3" width="29.125" style="105" customWidth="1"/>
    <col min="4" max="4" width="25.625" style="105" customWidth="1"/>
    <col min="5" max="5" width="39.75" style="105" customWidth="1"/>
    <col min="6" max="6" width="20.125" style="107" customWidth="1"/>
    <col min="7" max="7" width="39" style="107" customWidth="1"/>
    <col min="8" max="252" width="9" style="105" customWidth="1"/>
    <col min="253" max="253" width="1.75" style="105" customWidth="1"/>
    <col min="254" max="254" width="6.75" style="105" customWidth="1"/>
    <col min="255" max="255" width="15.75" style="105"/>
    <col min="256" max="256" width="1.75" style="105" customWidth="1"/>
    <col min="257" max="257" width="6.75" style="105" customWidth="1"/>
    <col min="258" max="258" width="15.75" style="105" customWidth="1"/>
    <col min="259" max="259" width="20.125" style="105" customWidth="1"/>
    <col min="260" max="260" width="28" style="105" customWidth="1"/>
    <col min="261" max="261" width="20.125" style="105" customWidth="1"/>
    <col min="262" max="262" width="29.5" style="105" customWidth="1"/>
    <col min="263" max="263" width="13.75" style="105" customWidth="1"/>
    <col min="264" max="508" width="9" style="105" customWidth="1"/>
    <col min="509" max="509" width="1.75" style="105" customWidth="1"/>
    <col min="510" max="510" width="6.75" style="105" customWidth="1"/>
    <col min="511" max="511" width="15.75" style="105"/>
    <col min="512" max="512" width="1.75" style="105" customWidth="1"/>
    <col min="513" max="513" width="6.75" style="105" customWidth="1"/>
    <col min="514" max="514" width="15.75" style="105" customWidth="1"/>
    <col min="515" max="515" width="20.125" style="105" customWidth="1"/>
    <col min="516" max="516" width="28" style="105" customWidth="1"/>
    <col min="517" max="517" width="20.125" style="105" customWidth="1"/>
    <col min="518" max="518" width="29.5" style="105" customWidth="1"/>
    <col min="519" max="519" width="13.75" style="105" customWidth="1"/>
    <col min="520" max="764" width="9" style="105" customWidth="1"/>
    <col min="765" max="765" width="1.75" style="105" customWidth="1"/>
    <col min="766" max="766" width="6.75" style="105" customWidth="1"/>
    <col min="767" max="767" width="15.75" style="105"/>
    <col min="768" max="768" width="1.75" style="105" customWidth="1"/>
    <col min="769" max="769" width="6.75" style="105" customWidth="1"/>
    <col min="770" max="770" width="15.75" style="105" customWidth="1"/>
    <col min="771" max="771" width="20.125" style="105" customWidth="1"/>
    <col min="772" max="772" width="28" style="105" customWidth="1"/>
    <col min="773" max="773" width="20.125" style="105" customWidth="1"/>
    <col min="774" max="774" width="29.5" style="105" customWidth="1"/>
    <col min="775" max="775" width="13.75" style="105" customWidth="1"/>
    <col min="776" max="1020" width="9" style="105" customWidth="1"/>
    <col min="1021" max="1021" width="1.75" style="105" customWidth="1"/>
    <col min="1022" max="1022" width="6.75" style="105" customWidth="1"/>
    <col min="1023" max="1023" width="15.75" style="105"/>
    <col min="1024" max="1024" width="1.75" style="105" customWidth="1"/>
    <col min="1025" max="1025" width="6.75" style="105" customWidth="1"/>
    <col min="1026" max="1026" width="15.75" style="105" customWidth="1"/>
    <col min="1027" max="1027" width="20.125" style="105" customWidth="1"/>
    <col min="1028" max="1028" width="28" style="105" customWidth="1"/>
    <col min="1029" max="1029" width="20.125" style="105" customWidth="1"/>
    <col min="1030" max="1030" width="29.5" style="105" customWidth="1"/>
    <col min="1031" max="1031" width="13.75" style="105" customWidth="1"/>
    <col min="1032" max="1276" width="9" style="105" customWidth="1"/>
    <col min="1277" max="1277" width="1.75" style="105" customWidth="1"/>
    <col min="1278" max="1278" width="6.75" style="105" customWidth="1"/>
    <col min="1279" max="1279" width="15.75" style="105"/>
    <col min="1280" max="1280" width="1.75" style="105" customWidth="1"/>
    <col min="1281" max="1281" width="6.75" style="105" customWidth="1"/>
    <col min="1282" max="1282" width="15.75" style="105" customWidth="1"/>
    <col min="1283" max="1283" width="20.125" style="105" customWidth="1"/>
    <col min="1284" max="1284" width="28" style="105" customWidth="1"/>
    <col min="1285" max="1285" width="20.125" style="105" customWidth="1"/>
    <col min="1286" max="1286" width="29.5" style="105" customWidth="1"/>
    <col min="1287" max="1287" width="13.75" style="105" customWidth="1"/>
    <col min="1288" max="1532" width="9" style="105" customWidth="1"/>
    <col min="1533" max="1533" width="1.75" style="105" customWidth="1"/>
    <col min="1534" max="1534" width="6.75" style="105" customWidth="1"/>
    <col min="1535" max="1535" width="15.75" style="105"/>
    <col min="1536" max="1536" width="1.75" style="105" customWidth="1"/>
    <col min="1537" max="1537" width="6.75" style="105" customWidth="1"/>
    <col min="1538" max="1538" width="15.75" style="105" customWidth="1"/>
    <col min="1539" max="1539" width="20.125" style="105" customWidth="1"/>
    <col min="1540" max="1540" width="28" style="105" customWidth="1"/>
    <col min="1541" max="1541" width="20.125" style="105" customWidth="1"/>
    <col min="1542" max="1542" width="29.5" style="105" customWidth="1"/>
    <col min="1543" max="1543" width="13.75" style="105" customWidth="1"/>
    <col min="1544" max="1788" width="9" style="105" customWidth="1"/>
    <col min="1789" max="1789" width="1.75" style="105" customWidth="1"/>
    <col min="1790" max="1790" width="6.75" style="105" customWidth="1"/>
    <col min="1791" max="1791" width="15.75" style="105"/>
    <col min="1792" max="1792" width="1.75" style="105" customWidth="1"/>
    <col min="1793" max="1793" width="6.75" style="105" customWidth="1"/>
    <col min="1794" max="1794" width="15.75" style="105" customWidth="1"/>
    <col min="1795" max="1795" width="20.125" style="105" customWidth="1"/>
    <col min="1796" max="1796" width="28" style="105" customWidth="1"/>
    <col min="1797" max="1797" width="20.125" style="105" customWidth="1"/>
    <col min="1798" max="1798" width="29.5" style="105" customWidth="1"/>
    <col min="1799" max="1799" width="13.75" style="105" customWidth="1"/>
    <col min="1800" max="2044" width="9" style="105" customWidth="1"/>
    <col min="2045" max="2045" width="1.75" style="105" customWidth="1"/>
    <col min="2046" max="2046" width="6.75" style="105" customWidth="1"/>
    <col min="2047" max="2047" width="15.75" style="105"/>
    <col min="2048" max="2048" width="1.75" style="105" customWidth="1"/>
    <col min="2049" max="2049" width="6.75" style="105" customWidth="1"/>
    <col min="2050" max="2050" width="15.75" style="105" customWidth="1"/>
    <col min="2051" max="2051" width="20.125" style="105" customWidth="1"/>
    <col min="2052" max="2052" width="28" style="105" customWidth="1"/>
    <col min="2053" max="2053" width="20.125" style="105" customWidth="1"/>
    <col min="2054" max="2054" width="29.5" style="105" customWidth="1"/>
    <col min="2055" max="2055" width="13.75" style="105" customWidth="1"/>
    <col min="2056" max="2300" width="9" style="105" customWidth="1"/>
    <col min="2301" max="2301" width="1.75" style="105" customWidth="1"/>
    <col min="2302" max="2302" width="6.75" style="105" customWidth="1"/>
    <col min="2303" max="2303" width="15.75" style="105"/>
    <col min="2304" max="2304" width="1.75" style="105" customWidth="1"/>
    <col min="2305" max="2305" width="6.75" style="105" customWidth="1"/>
    <col min="2306" max="2306" width="15.75" style="105" customWidth="1"/>
    <col min="2307" max="2307" width="20.125" style="105" customWidth="1"/>
    <col min="2308" max="2308" width="28" style="105" customWidth="1"/>
    <col min="2309" max="2309" width="20.125" style="105" customWidth="1"/>
    <col min="2310" max="2310" width="29.5" style="105" customWidth="1"/>
    <col min="2311" max="2311" width="13.75" style="105" customWidth="1"/>
    <col min="2312" max="2556" width="9" style="105" customWidth="1"/>
    <col min="2557" max="2557" width="1.75" style="105" customWidth="1"/>
    <col min="2558" max="2558" width="6.75" style="105" customWidth="1"/>
    <col min="2559" max="2559" width="15.75" style="105"/>
    <col min="2560" max="2560" width="1.75" style="105" customWidth="1"/>
    <col min="2561" max="2561" width="6.75" style="105" customWidth="1"/>
    <col min="2562" max="2562" width="15.75" style="105" customWidth="1"/>
    <col min="2563" max="2563" width="20.125" style="105" customWidth="1"/>
    <col min="2564" max="2564" width="28" style="105" customWidth="1"/>
    <col min="2565" max="2565" width="20.125" style="105" customWidth="1"/>
    <col min="2566" max="2566" width="29.5" style="105" customWidth="1"/>
    <col min="2567" max="2567" width="13.75" style="105" customWidth="1"/>
    <col min="2568" max="2812" width="9" style="105" customWidth="1"/>
    <col min="2813" max="2813" width="1.75" style="105" customWidth="1"/>
    <col min="2814" max="2814" width="6.75" style="105" customWidth="1"/>
    <col min="2815" max="2815" width="15.75" style="105"/>
    <col min="2816" max="2816" width="1.75" style="105" customWidth="1"/>
    <col min="2817" max="2817" width="6.75" style="105" customWidth="1"/>
    <col min="2818" max="2818" width="15.75" style="105" customWidth="1"/>
    <col min="2819" max="2819" width="20.125" style="105" customWidth="1"/>
    <col min="2820" max="2820" width="28" style="105" customWidth="1"/>
    <col min="2821" max="2821" width="20.125" style="105" customWidth="1"/>
    <col min="2822" max="2822" width="29.5" style="105" customWidth="1"/>
    <col min="2823" max="2823" width="13.75" style="105" customWidth="1"/>
    <col min="2824" max="3068" width="9" style="105" customWidth="1"/>
    <col min="3069" max="3069" width="1.75" style="105" customWidth="1"/>
    <col min="3070" max="3070" width="6.75" style="105" customWidth="1"/>
    <col min="3071" max="3071" width="15.75" style="105"/>
    <col min="3072" max="3072" width="1.75" style="105" customWidth="1"/>
    <col min="3073" max="3073" width="6.75" style="105" customWidth="1"/>
    <col min="3074" max="3074" width="15.75" style="105" customWidth="1"/>
    <col min="3075" max="3075" width="20.125" style="105" customWidth="1"/>
    <col min="3076" max="3076" width="28" style="105" customWidth="1"/>
    <col min="3077" max="3077" width="20.125" style="105" customWidth="1"/>
    <col min="3078" max="3078" width="29.5" style="105" customWidth="1"/>
    <col min="3079" max="3079" width="13.75" style="105" customWidth="1"/>
    <col min="3080" max="3324" width="9" style="105" customWidth="1"/>
    <col min="3325" max="3325" width="1.75" style="105" customWidth="1"/>
    <col min="3326" max="3326" width="6.75" style="105" customWidth="1"/>
    <col min="3327" max="3327" width="15.75" style="105"/>
    <col min="3328" max="3328" width="1.75" style="105" customWidth="1"/>
    <col min="3329" max="3329" width="6.75" style="105" customWidth="1"/>
    <col min="3330" max="3330" width="15.75" style="105" customWidth="1"/>
    <col min="3331" max="3331" width="20.125" style="105" customWidth="1"/>
    <col min="3332" max="3332" width="28" style="105" customWidth="1"/>
    <col min="3333" max="3333" width="20.125" style="105" customWidth="1"/>
    <col min="3334" max="3334" width="29.5" style="105" customWidth="1"/>
    <col min="3335" max="3335" width="13.75" style="105" customWidth="1"/>
    <col min="3336" max="3580" width="9" style="105" customWidth="1"/>
    <col min="3581" max="3581" width="1.75" style="105" customWidth="1"/>
    <col min="3582" max="3582" width="6.75" style="105" customWidth="1"/>
    <col min="3583" max="3583" width="15.75" style="105"/>
    <col min="3584" max="3584" width="1.75" style="105" customWidth="1"/>
    <col min="3585" max="3585" width="6.75" style="105" customWidth="1"/>
    <col min="3586" max="3586" width="15.75" style="105" customWidth="1"/>
    <col min="3587" max="3587" width="20.125" style="105" customWidth="1"/>
    <col min="3588" max="3588" width="28" style="105" customWidth="1"/>
    <col min="3589" max="3589" width="20.125" style="105" customWidth="1"/>
    <col min="3590" max="3590" width="29.5" style="105" customWidth="1"/>
    <col min="3591" max="3591" width="13.75" style="105" customWidth="1"/>
    <col min="3592" max="3836" width="9" style="105" customWidth="1"/>
    <col min="3837" max="3837" width="1.75" style="105" customWidth="1"/>
    <col min="3838" max="3838" width="6.75" style="105" customWidth="1"/>
    <col min="3839" max="3839" width="15.75" style="105"/>
    <col min="3840" max="3840" width="1.75" style="105" customWidth="1"/>
    <col min="3841" max="3841" width="6.75" style="105" customWidth="1"/>
    <col min="3842" max="3842" width="15.75" style="105" customWidth="1"/>
    <col min="3843" max="3843" width="20.125" style="105" customWidth="1"/>
    <col min="3844" max="3844" width="28" style="105" customWidth="1"/>
    <col min="3845" max="3845" width="20.125" style="105" customWidth="1"/>
    <col min="3846" max="3846" width="29.5" style="105" customWidth="1"/>
    <col min="3847" max="3847" width="13.75" style="105" customWidth="1"/>
    <col min="3848" max="4092" width="9" style="105" customWidth="1"/>
    <col min="4093" max="4093" width="1.75" style="105" customWidth="1"/>
    <col min="4094" max="4094" width="6.75" style="105" customWidth="1"/>
    <col min="4095" max="4095" width="15.75" style="105"/>
    <col min="4096" max="4096" width="1.75" style="105" customWidth="1"/>
    <col min="4097" max="4097" width="6.75" style="105" customWidth="1"/>
    <col min="4098" max="4098" width="15.75" style="105" customWidth="1"/>
    <col min="4099" max="4099" width="20.125" style="105" customWidth="1"/>
    <col min="4100" max="4100" width="28" style="105" customWidth="1"/>
    <col min="4101" max="4101" width="20.125" style="105" customWidth="1"/>
    <col min="4102" max="4102" width="29.5" style="105" customWidth="1"/>
    <col min="4103" max="4103" width="13.75" style="105" customWidth="1"/>
    <col min="4104" max="4348" width="9" style="105" customWidth="1"/>
    <col min="4349" max="4349" width="1.75" style="105" customWidth="1"/>
    <col min="4350" max="4350" width="6.75" style="105" customWidth="1"/>
    <col min="4351" max="4351" width="15.75" style="105"/>
    <col min="4352" max="4352" width="1.75" style="105" customWidth="1"/>
    <col min="4353" max="4353" width="6.75" style="105" customWidth="1"/>
    <col min="4354" max="4354" width="15.75" style="105" customWidth="1"/>
    <col min="4355" max="4355" width="20.125" style="105" customWidth="1"/>
    <col min="4356" max="4356" width="28" style="105" customWidth="1"/>
    <col min="4357" max="4357" width="20.125" style="105" customWidth="1"/>
    <col min="4358" max="4358" width="29.5" style="105" customWidth="1"/>
    <col min="4359" max="4359" width="13.75" style="105" customWidth="1"/>
    <col min="4360" max="4604" width="9" style="105" customWidth="1"/>
    <col min="4605" max="4605" width="1.75" style="105" customWidth="1"/>
    <col min="4606" max="4606" width="6.75" style="105" customWidth="1"/>
    <col min="4607" max="4607" width="15.75" style="105"/>
    <col min="4608" max="4608" width="1.75" style="105" customWidth="1"/>
    <col min="4609" max="4609" width="6.75" style="105" customWidth="1"/>
    <col min="4610" max="4610" width="15.75" style="105" customWidth="1"/>
    <col min="4611" max="4611" width="20.125" style="105" customWidth="1"/>
    <col min="4612" max="4612" width="28" style="105" customWidth="1"/>
    <col min="4613" max="4613" width="20.125" style="105" customWidth="1"/>
    <col min="4614" max="4614" width="29.5" style="105" customWidth="1"/>
    <col min="4615" max="4615" width="13.75" style="105" customWidth="1"/>
    <col min="4616" max="4860" width="9" style="105" customWidth="1"/>
    <col min="4861" max="4861" width="1.75" style="105" customWidth="1"/>
    <col min="4862" max="4862" width="6.75" style="105" customWidth="1"/>
    <col min="4863" max="4863" width="15.75" style="105"/>
    <col min="4864" max="4864" width="1.75" style="105" customWidth="1"/>
    <col min="4865" max="4865" width="6.75" style="105" customWidth="1"/>
    <col min="4866" max="4866" width="15.75" style="105" customWidth="1"/>
    <col min="4867" max="4867" width="20.125" style="105" customWidth="1"/>
    <col min="4868" max="4868" width="28" style="105" customWidth="1"/>
    <col min="4869" max="4869" width="20.125" style="105" customWidth="1"/>
    <col min="4870" max="4870" width="29.5" style="105" customWidth="1"/>
    <col min="4871" max="4871" width="13.75" style="105" customWidth="1"/>
    <col min="4872" max="5116" width="9" style="105" customWidth="1"/>
    <col min="5117" max="5117" width="1.75" style="105" customWidth="1"/>
    <col min="5118" max="5118" width="6.75" style="105" customWidth="1"/>
    <col min="5119" max="5119" width="15.75" style="105"/>
    <col min="5120" max="5120" width="1.75" style="105" customWidth="1"/>
    <col min="5121" max="5121" width="6.75" style="105" customWidth="1"/>
    <col min="5122" max="5122" width="15.75" style="105" customWidth="1"/>
    <col min="5123" max="5123" width="20.125" style="105" customWidth="1"/>
    <col min="5124" max="5124" width="28" style="105" customWidth="1"/>
    <col min="5125" max="5125" width="20.125" style="105" customWidth="1"/>
    <col min="5126" max="5126" width="29.5" style="105" customWidth="1"/>
    <col min="5127" max="5127" width="13.75" style="105" customWidth="1"/>
    <col min="5128" max="5372" width="9" style="105" customWidth="1"/>
    <col min="5373" max="5373" width="1.75" style="105" customWidth="1"/>
    <col min="5374" max="5374" width="6.75" style="105" customWidth="1"/>
    <col min="5375" max="5375" width="15.75" style="105"/>
    <col min="5376" max="5376" width="1.75" style="105" customWidth="1"/>
    <col min="5377" max="5377" width="6.75" style="105" customWidth="1"/>
    <col min="5378" max="5378" width="15.75" style="105" customWidth="1"/>
    <col min="5379" max="5379" width="20.125" style="105" customWidth="1"/>
    <col min="5380" max="5380" width="28" style="105" customWidth="1"/>
    <col min="5381" max="5381" width="20.125" style="105" customWidth="1"/>
    <col min="5382" max="5382" width="29.5" style="105" customWidth="1"/>
    <col min="5383" max="5383" width="13.75" style="105" customWidth="1"/>
    <col min="5384" max="5628" width="9" style="105" customWidth="1"/>
    <col min="5629" max="5629" width="1.75" style="105" customWidth="1"/>
    <col min="5630" max="5630" width="6.75" style="105" customWidth="1"/>
    <col min="5631" max="5631" width="15.75" style="105"/>
    <col min="5632" max="5632" width="1.75" style="105" customWidth="1"/>
    <col min="5633" max="5633" width="6.75" style="105" customWidth="1"/>
    <col min="5634" max="5634" width="15.75" style="105" customWidth="1"/>
    <col min="5635" max="5635" width="20.125" style="105" customWidth="1"/>
    <col min="5636" max="5636" width="28" style="105" customWidth="1"/>
    <col min="5637" max="5637" width="20.125" style="105" customWidth="1"/>
    <col min="5638" max="5638" width="29.5" style="105" customWidth="1"/>
    <col min="5639" max="5639" width="13.75" style="105" customWidth="1"/>
    <col min="5640" max="5884" width="9" style="105" customWidth="1"/>
    <col min="5885" max="5885" width="1.75" style="105" customWidth="1"/>
    <col min="5886" max="5886" width="6.75" style="105" customWidth="1"/>
    <col min="5887" max="5887" width="15.75" style="105"/>
    <col min="5888" max="5888" width="1.75" style="105" customWidth="1"/>
    <col min="5889" max="5889" width="6.75" style="105" customWidth="1"/>
    <col min="5890" max="5890" width="15.75" style="105" customWidth="1"/>
    <col min="5891" max="5891" width="20.125" style="105" customWidth="1"/>
    <col min="5892" max="5892" width="28" style="105" customWidth="1"/>
    <col min="5893" max="5893" width="20.125" style="105" customWidth="1"/>
    <col min="5894" max="5894" width="29.5" style="105" customWidth="1"/>
    <col min="5895" max="5895" width="13.75" style="105" customWidth="1"/>
    <col min="5896" max="6140" width="9" style="105" customWidth="1"/>
    <col min="6141" max="6141" width="1.75" style="105" customWidth="1"/>
    <col min="6142" max="6142" width="6.75" style="105" customWidth="1"/>
    <col min="6143" max="6143" width="15.75" style="105"/>
    <col min="6144" max="6144" width="1.75" style="105" customWidth="1"/>
    <col min="6145" max="6145" width="6.75" style="105" customWidth="1"/>
    <col min="6146" max="6146" width="15.75" style="105" customWidth="1"/>
    <col min="6147" max="6147" width="20.125" style="105" customWidth="1"/>
    <col min="6148" max="6148" width="28" style="105" customWidth="1"/>
    <col min="6149" max="6149" width="20.125" style="105" customWidth="1"/>
    <col min="6150" max="6150" width="29.5" style="105" customWidth="1"/>
    <col min="6151" max="6151" width="13.75" style="105" customWidth="1"/>
    <col min="6152" max="6396" width="9" style="105" customWidth="1"/>
    <col min="6397" max="6397" width="1.75" style="105" customWidth="1"/>
    <col min="6398" max="6398" width="6.75" style="105" customWidth="1"/>
    <col min="6399" max="6399" width="15.75" style="105"/>
    <col min="6400" max="6400" width="1.75" style="105" customWidth="1"/>
    <col min="6401" max="6401" width="6.75" style="105" customWidth="1"/>
    <col min="6402" max="6402" width="15.75" style="105" customWidth="1"/>
    <col min="6403" max="6403" width="20.125" style="105" customWidth="1"/>
    <col min="6404" max="6404" width="28" style="105" customWidth="1"/>
    <col min="6405" max="6405" width="20.125" style="105" customWidth="1"/>
    <col min="6406" max="6406" width="29.5" style="105" customWidth="1"/>
    <col min="6407" max="6407" width="13.75" style="105" customWidth="1"/>
    <col min="6408" max="6652" width="9" style="105" customWidth="1"/>
    <col min="6653" max="6653" width="1.75" style="105" customWidth="1"/>
    <col min="6654" max="6654" width="6.75" style="105" customWidth="1"/>
    <col min="6655" max="6655" width="15.75" style="105"/>
    <col min="6656" max="6656" width="1.75" style="105" customWidth="1"/>
    <col min="6657" max="6657" width="6.75" style="105" customWidth="1"/>
    <col min="6658" max="6658" width="15.75" style="105" customWidth="1"/>
    <col min="6659" max="6659" width="20.125" style="105" customWidth="1"/>
    <col min="6660" max="6660" width="28" style="105" customWidth="1"/>
    <col min="6661" max="6661" width="20.125" style="105" customWidth="1"/>
    <col min="6662" max="6662" width="29.5" style="105" customWidth="1"/>
    <col min="6663" max="6663" width="13.75" style="105" customWidth="1"/>
    <col min="6664" max="6908" width="9" style="105" customWidth="1"/>
    <col min="6909" max="6909" width="1.75" style="105" customWidth="1"/>
    <col min="6910" max="6910" width="6.75" style="105" customWidth="1"/>
    <col min="6911" max="6911" width="15.75" style="105"/>
    <col min="6912" max="6912" width="1.75" style="105" customWidth="1"/>
    <col min="6913" max="6913" width="6.75" style="105" customWidth="1"/>
    <col min="6914" max="6914" width="15.75" style="105" customWidth="1"/>
    <col min="6915" max="6915" width="20.125" style="105" customWidth="1"/>
    <col min="6916" max="6916" width="28" style="105" customWidth="1"/>
    <col min="6917" max="6917" width="20.125" style="105" customWidth="1"/>
    <col min="6918" max="6918" width="29.5" style="105" customWidth="1"/>
    <col min="6919" max="6919" width="13.75" style="105" customWidth="1"/>
    <col min="6920" max="7164" width="9" style="105" customWidth="1"/>
    <col min="7165" max="7165" width="1.75" style="105" customWidth="1"/>
    <col min="7166" max="7166" width="6.75" style="105" customWidth="1"/>
    <col min="7167" max="7167" width="15.75" style="105"/>
    <col min="7168" max="7168" width="1.75" style="105" customWidth="1"/>
    <col min="7169" max="7169" width="6.75" style="105" customWidth="1"/>
    <col min="7170" max="7170" width="15.75" style="105" customWidth="1"/>
    <col min="7171" max="7171" width="20.125" style="105" customWidth="1"/>
    <col min="7172" max="7172" width="28" style="105" customWidth="1"/>
    <col min="7173" max="7173" width="20.125" style="105" customWidth="1"/>
    <col min="7174" max="7174" width="29.5" style="105" customWidth="1"/>
    <col min="7175" max="7175" width="13.75" style="105" customWidth="1"/>
    <col min="7176" max="7420" width="9" style="105" customWidth="1"/>
    <col min="7421" max="7421" width="1.75" style="105" customWidth="1"/>
    <col min="7422" max="7422" width="6.75" style="105" customWidth="1"/>
    <col min="7423" max="7423" width="15.75" style="105"/>
    <col min="7424" max="7424" width="1.75" style="105" customWidth="1"/>
    <col min="7425" max="7425" width="6.75" style="105" customWidth="1"/>
    <col min="7426" max="7426" width="15.75" style="105" customWidth="1"/>
    <col min="7427" max="7427" width="20.125" style="105" customWidth="1"/>
    <col min="7428" max="7428" width="28" style="105" customWidth="1"/>
    <col min="7429" max="7429" width="20.125" style="105" customWidth="1"/>
    <col min="7430" max="7430" width="29.5" style="105" customWidth="1"/>
    <col min="7431" max="7431" width="13.75" style="105" customWidth="1"/>
    <col min="7432" max="7676" width="9" style="105" customWidth="1"/>
    <col min="7677" max="7677" width="1.75" style="105" customWidth="1"/>
    <col min="7678" max="7678" width="6.75" style="105" customWidth="1"/>
    <col min="7679" max="7679" width="15.75" style="105"/>
    <col min="7680" max="7680" width="1.75" style="105" customWidth="1"/>
    <col min="7681" max="7681" width="6.75" style="105" customWidth="1"/>
    <col min="7682" max="7682" width="15.75" style="105" customWidth="1"/>
    <col min="7683" max="7683" width="20.125" style="105" customWidth="1"/>
    <col min="7684" max="7684" width="28" style="105" customWidth="1"/>
    <col min="7685" max="7685" width="20.125" style="105" customWidth="1"/>
    <col min="7686" max="7686" width="29.5" style="105" customWidth="1"/>
    <col min="7687" max="7687" width="13.75" style="105" customWidth="1"/>
    <col min="7688" max="7932" width="9" style="105" customWidth="1"/>
    <col min="7933" max="7933" width="1.75" style="105" customWidth="1"/>
    <col min="7934" max="7934" width="6.75" style="105" customWidth="1"/>
    <col min="7935" max="7935" width="15.75" style="105"/>
    <col min="7936" max="7936" width="1.75" style="105" customWidth="1"/>
    <col min="7937" max="7937" width="6.75" style="105" customWidth="1"/>
    <col min="7938" max="7938" width="15.75" style="105" customWidth="1"/>
    <col min="7939" max="7939" width="20.125" style="105" customWidth="1"/>
    <col min="7940" max="7940" width="28" style="105" customWidth="1"/>
    <col min="7941" max="7941" width="20.125" style="105" customWidth="1"/>
    <col min="7942" max="7942" width="29.5" style="105" customWidth="1"/>
    <col min="7943" max="7943" width="13.75" style="105" customWidth="1"/>
    <col min="7944" max="8188" width="9" style="105" customWidth="1"/>
    <col min="8189" max="8189" width="1.75" style="105" customWidth="1"/>
    <col min="8190" max="8190" width="6.75" style="105" customWidth="1"/>
    <col min="8191" max="8191" width="15.75" style="105"/>
    <col min="8192" max="8192" width="1.75" style="105" customWidth="1"/>
    <col min="8193" max="8193" width="6.75" style="105" customWidth="1"/>
    <col min="8194" max="8194" width="15.75" style="105" customWidth="1"/>
    <col min="8195" max="8195" width="20.125" style="105" customWidth="1"/>
    <col min="8196" max="8196" width="28" style="105" customWidth="1"/>
    <col min="8197" max="8197" width="20.125" style="105" customWidth="1"/>
    <col min="8198" max="8198" width="29.5" style="105" customWidth="1"/>
    <col min="8199" max="8199" width="13.75" style="105" customWidth="1"/>
    <col min="8200" max="8444" width="9" style="105" customWidth="1"/>
    <col min="8445" max="8445" width="1.75" style="105" customWidth="1"/>
    <col min="8446" max="8446" width="6.75" style="105" customWidth="1"/>
    <col min="8447" max="8447" width="15.75" style="105"/>
    <col min="8448" max="8448" width="1.75" style="105" customWidth="1"/>
    <col min="8449" max="8449" width="6.75" style="105" customWidth="1"/>
    <col min="8450" max="8450" width="15.75" style="105" customWidth="1"/>
    <col min="8451" max="8451" width="20.125" style="105" customWidth="1"/>
    <col min="8452" max="8452" width="28" style="105" customWidth="1"/>
    <col min="8453" max="8453" width="20.125" style="105" customWidth="1"/>
    <col min="8454" max="8454" width="29.5" style="105" customWidth="1"/>
    <col min="8455" max="8455" width="13.75" style="105" customWidth="1"/>
    <col min="8456" max="8700" width="9" style="105" customWidth="1"/>
    <col min="8701" max="8701" width="1.75" style="105" customWidth="1"/>
    <col min="8702" max="8702" width="6.75" style="105" customWidth="1"/>
    <col min="8703" max="8703" width="15.75" style="105"/>
    <col min="8704" max="8704" width="1.75" style="105" customWidth="1"/>
    <col min="8705" max="8705" width="6.75" style="105" customWidth="1"/>
    <col min="8706" max="8706" width="15.75" style="105" customWidth="1"/>
    <col min="8707" max="8707" width="20.125" style="105" customWidth="1"/>
    <col min="8708" max="8708" width="28" style="105" customWidth="1"/>
    <col min="8709" max="8709" width="20.125" style="105" customWidth="1"/>
    <col min="8710" max="8710" width="29.5" style="105" customWidth="1"/>
    <col min="8711" max="8711" width="13.75" style="105" customWidth="1"/>
    <col min="8712" max="8956" width="9" style="105" customWidth="1"/>
    <col min="8957" max="8957" width="1.75" style="105" customWidth="1"/>
    <col min="8958" max="8958" width="6.75" style="105" customWidth="1"/>
    <col min="8959" max="8959" width="15.75" style="105"/>
    <col min="8960" max="8960" width="1.75" style="105" customWidth="1"/>
    <col min="8961" max="8961" width="6.75" style="105" customWidth="1"/>
    <col min="8962" max="8962" width="15.75" style="105" customWidth="1"/>
    <col min="8963" max="8963" width="20.125" style="105" customWidth="1"/>
    <col min="8964" max="8964" width="28" style="105" customWidth="1"/>
    <col min="8965" max="8965" width="20.125" style="105" customWidth="1"/>
    <col min="8966" max="8966" width="29.5" style="105" customWidth="1"/>
    <col min="8967" max="8967" width="13.75" style="105" customWidth="1"/>
    <col min="8968" max="9212" width="9" style="105" customWidth="1"/>
    <col min="9213" max="9213" width="1.75" style="105" customWidth="1"/>
    <col min="9214" max="9214" width="6.75" style="105" customWidth="1"/>
    <col min="9215" max="9215" width="15.75" style="105"/>
    <col min="9216" max="9216" width="1.75" style="105" customWidth="1"/>
    <col min="9217" max="9217" width="6.75" style="105" customWidth="1"/>
    <col min="9218" max="9218" width="15.75" style="105" customWidth="1"/>
    <col min="9219" max="9219" width="20.125" style="105" customWidth="1"/>
    <col min="9220" max="9220" width="28" style="105" customWidth="1"/>
    <col min="9221" max="9221" width="20.125" style="105" customWidth="1"/>
    <col min="9222" max="9222" width="29.5" style="105" customWidth="1"/>
    <col min="9223" max="9223" width="13.75" style="105" customWidth="1"/>
    <col min="9224" max="9468" width="9" style="105" customWidth="1"/>
    <col min="9469" max="9469" width="1.75" style="105" customWidth="1"/>
    <col min="9470" max="9470" width="6.75" style="105" customWidth="1"/>
    <col min="9471" max="9471" width="15.75" style="105"/>
    <col min="9472" max="9472" width="1.75" style="105" customWidth="1"/>
    <col min="9473" max="9473" width="6.75" style="105" customWidth="1"/>
    <col min="9474" max="9474" width="15.75" style="105" customWidth="1"/>
    <col min="9475" max="9475" width="20.125" style="105" customWidth="1"/>
    <col min="9476" max="9476" width="28" style="105" customWidth="1"/>
    <col min="9477" max="9477" width="20.125" style="105" customWidth="1"/>
    <col min="9478" max="9478" width="29.5" style="105" customWidth="1"/>
    <col min="9479" max="9479" width="13.75" style="105" customWidth="1"/>
    <col min="9480" max="9724" width="9" style="105" customWidth="1"/>
    <col min="9725" max="9725" width="1.75" style="105" customWidth="1"/>
    <col min="9726" max="9726" width="6.75" style="105" customWidth="1"/>
    <col min="9727" max="9727" width="15.75" style="105"/>
    <col min="9728" max="9728" width="1.75" style="105" customWidth="1"/>
    <col min="9729" max="9729" width="6.75" style="105" customWidth="1"/>
    <col min="9730" max="9730" width="15.75" style="105" customWidth="1"/>
    <col min="9731" max="9731" width="20.125" style="105" customWidth="1"/>
    <col min="9732" max="9732" width="28" style="105" customWidth="1"/>
    <col min="9733" max="9733" width="20.125" style="105" customWidth="1"/>
    <col min="9734" max="9734" width="29.5" style="105" customWidth="1"/>
    <col min="9735" max="9735" width="13.75" style="105" customWidth="1"/>
    <col min="9736" max="9980" width="9" style="105" customWidth="1"/>
    <col min="9981" max="9981" width="1.75" style="105" customWidth="1"/>
    <col min="9982" max="9982" width="6.75" style="105" customWidth="1"/>
    <col min="9983" max="9983" width="15.75" style="105"/>
    <col min="9984" max="9984" width="1.75" style="105" customWidth="1"/>
    <col min="9985" max="9985" width="6.75" style="105" customWidth="1"/>
    <col min="9986" max="9986" width="15.75" style="105" customWidth="1"/>
    <col min="9987" max="9987" width="20.125" style="105" customWidth="1"/>
    <col min="9988" max="9988" width="28" style="105" customWidth="1"/>
    <col min="9989" max="9989" width="20.125" style="105" customWidth="1"/>
    <col min="9990" max="9990" width="29.5" style="105" customWidth="1"/>
    <col min="9991" max="9991" width="13.75" style="105" customWidth="1"/>
    <col min="9992" max="10236" width="9" style="105" customWidth="1"/>
    <col min="10237" max="10237" width="1.75" style="105" customWidth="1"/>
    <col min="10238" max="10238" width="6.75" style="105" customWidth="1"/>
    <col min="10239" max="10239" width="15.75" style="105"/>
    <col min="10240" max="10240" width="1.75" style="105" customWidth="1"/>
    <col min="10241" max="10241" width="6.75" style="105" customWidth="1"/>
    <col min="10242" max="10242" width="15.75" style="105" customWidth="1"/>
    <col min="10243" max="10243" width="20.125" style="105" customWidth="1"/>
    <col min="10244" max="10244" width="28" style="105" customWidth="1"/>
    <col min="10245" max="10245" width="20.125" style="105" customWidth="1"/>
    <col min="10246" max="10246" width="29.5" style="105" customWidth="1"/>
    <col min="10247" max="10247" width="13.75" style="105" customWidth="1"/>
    <col min="10248" max="10492" width="9" style="105" customWidth="1"/>
    <col min="10493" max="10493" width="1.75" style="105" customWidth="1"/>
    <col min="10494" max="10494" width="6.75" style="105" customWidth="1"/>
    <col min="10495" max="10495" width="15.75" style="105"/>
    <col min="10496" max="10496" width="1.75" style="105" customWidth="1"/>
    <col min="10497" max="10497" width="6.75" style="105" customWidth="1"/>
    <col min="10498" max="10498" width="15.75" style="105" customWidth="1"/>
    <col min="10499" max="10499" width="20.125" style="105" customWidth="1"/>
    <col min="10500" max="10500" width="28" style="105" customWidth="1"/>
    <col min="10501" max="10501" width="20.125" style="105" customWidth="1"/>
    <col min="10502" max="10502" width="29.5" style="105" customWidth="1"/>
    <col min="10503" max="10503" width="13.75" style="105" customWidth="1"/>
    <col min="10504" max="10748" width="9" style="105" customWidth="1"/>
    <col min="10749" max="10749" width="1.75" style="105" customWidth="1"/>
    <col min="10750" max="10750" width="6.75" style="105" customWidth="1"/>
    <col min="10751" max="10751" width="15.75" style="105"/>
    <col min="10752" max="10752" width="1.75" style="105" customWidth="1"/>
    <col min="10753" max="10753" width="6.75" style="105" customWidth="1"/>
    <col min="10754" max="10754" width="15.75" style="105" customWidth="1"/>
    <col min="10755" max="10755" width="20.125" style="105" customWidth="1"/>
    <col min="10756" max="10756" width="28" style="105" customWidth="1"/>
    <col min="10757" max="10757" width="20.125" style="105" customWidth="1"/>
    <col min="10758" max="10758" width="29.5" style="105" customWidth="1"/>
    <col min="10759" max="10759" width="13.75" style="105" customWidth="1"/>
    <col min="10760" max="11004" width="9" style="105" customWidth="1"/>
    <col min="11005" max="11005" width="1.75" style="105" customWidth="1"/>
    <col min="11006" max="11006" width="6.75" style="105" customWidth="1"/>
    <col min="11007" max="11007" width="15.75" style="105"/>
    <col min="11008" max="11008" width="1.75" style="105" customWidth="1"/>
    <col min="11009" max="11009" width="6.75" style="105" customWidth="1"/>
    <col min="11010" max="11010" width="15.75" style="105" customWidth="1"/>
    <col min="11011" max="11011" width="20.125" style="105" customWidth="1"/>
    <col min="11012" max="11012" width="28" style="105" customWidth="1"/>
    <col min="11013" max="11013" width="20.125" style="105" customWidth="1"/>
    <col min="11014" max="11014" width="29.5" style="105" customWidth="1"/>
    <col min="11015" max="11015" width="13.75" style="105" customWidth="1"/>
    <col min="11016" max="11260" width="9" style="105" customWidth="1"/>
    <col min="11261" max="11261" width="1.75" style="105" customWidth="1"/>
    <col min="11262" max="11262" width="6.75" style="105" customWidth="1"/>
    <col min="11263" max="11263" width="15.75" style="105"/>
    <col min="11264" max="11264" width="1.75" style="105" customWidth="1"/>
    <col min="11265" max="11265" width="6.75" style="105" customWidth="1"/>
    <col min="11266" max="11266" width="15.75" style="105" customWidth="1"/>
    <col min="11267" max="11267" width="20.125" style="105" customWidth="1"/>
    <col min="11268" max="11268" width="28" style="105" customWidth="1"/>
    <col min="11269" max="11269" width="20.125" style="105" customWidth="1"/>
    <col min="11270" max="11270" width="29.5" style="105" customWidth="1"/>
    <col min="11271" max="11271" width="13.75" style="105" customWidth="1"/>
    <col min="11272" max="11516" width="9" style="105" customWidth="1"/>
    <col min="11517" max="11517" width="1.75" style="105" customWidth="1"/>
    <col min="11518" max="11518" width="6.75" style="105" customWidth="1"/>
    <col min="11519" max="11519" width="15.75" style="105"/>
    <col min="11520" max="11520" width="1.75" style="105" customWidth="1"/>
    <col min="11521" max="11521" width="6.75" style="105" customWidth="1"/>
    <col min="11522" max="11522" width="15.75" style="105" customWidth="1"/>
    <col min="11523" max="11523" width="20.125" style="105" customWidth="1"/>
    <col min="11524" max="11524" width="28" style="105" customWidth="1"/>
    <col min="11525" max="11525" width="20.125" style="105" customWidth="1"/>
    <col min="11526" max="11526" width="29.5" style="105" customWidth="1"/>
    <col min="11527" max="11527" width="13.75" style="105" customWidth="1"/>
    <col min="11528" max="11772" width="9" style="105" customWidth="1"/>
    <col min="11773" max="11773" width="1.75" style="105" customWidth="1"/>
    <col min="11774" max="11774" width="6.75" style="105" customWidth="1"/>
    <col min="11775" max="11775" width="15.75" style="105"/>
    <col min="11776" max="11776" width="1.75" style="105" customWidth="1"/>
    <col min="11777" max="11777" width="6.75" style="105" customWidth="1"/>
    <col min="11778" max="11778" width="15.75" style="105" customWidth="1"/>
    <col min="11779" max="11779" width="20.125" style="105" customWidth="1"/>
    <col min="11780" max="11780" width="28" style="105" customWidth="1"/>
    <col min="11781" max="11781" width="20.125" style="105" customWidth="1"/>
    <col min="11782" max="11782" width="29.5" style="105" customWidth="1"/>
    <col min="11783" max="11783" width="13.75" style="105" customWidth="1"/>
    <col min="11784" max="12028" width="9" style="105" customWidth="1"/>
    <col min="12029" max="12029" width="1.75" style="105" customWidth="1"/>
    <col min="12030" max="12030" width="6.75" style="105" customWidth="1"/>
    <col min="12031" max="12031" width="15.75" style="105"/>
    <col min="12032" max="12032" width="1.75" style="105" customWidth="1"/>
    <col min="12033" max="12033" width="6.75" style="105" customWidth="1"/>
    <col min="12034" max="12034" width="15.75" style="105" customWidth="1"/>
    <col min="12035" max="12035" width="20.125" style="105" customWidth="1"/>
    <col min="12036" max="12036" width="28" style="105" customWidth="1"/>
    <col min="12037" max="12037" width="20.125" style="105" customWidth="1"/>
    <col min="12038" max="12038" width="29.5" style="105" customWidth="1"/>
    <col min="12039" max="12039" width="13.75" style="105" customWidth="1"/>
    <col min="12040" max="12284" width="9" style="105" customWidth="1"/>
    <col min="12285" max="12285" width="1.75" style="105" customWidth="1"/>
    <col min="12286" max="12286" width="6.75" style="105" customWidth="1"/>
    <col min="12287" max="12287" width="15.75" style="105"/>
    <col min="12288" max="12288" width="1.75" style="105" customWidth="1"/>
    <col min="12289" max="12289" width="6.75" style="105" customWidth="1"/>
    <col min="12290" max="12290" width="15.75" style="105" customWidth="1"/>
    <col min="12291" max="12291" width="20.125" style="105" customWidth="1"/>
    <col min="12292" max="12292" width="28" style="105" customWidth="1"/>
    <col min="12293" max="12293" width="20.125" style="105" customWidth="1"/>
    <col min="12294" max="12294" width="29.5" style="105" customWidth="1"/>
    <col min="12295" max="12295" width="13.75" style="105" customWidth="1"/>
    <col min="12296" max="12540" width="9" style="105" customWidth="1"/>
    <col min="12541" max="12541" width="1.75" style="105" customWidth="1"/>
    <col min="12542" max="12542" width="6.75" style="105" customWidth="1"/>
    <col min="12543" max="12543" width="15.75" style="105"/>
    <col min="12544" max="12544" width="1.75" style="105" customWidth="1"/>
    <col min="12545" max="12545" width="6.75" style="105" customWidth="1"/>
    <col min="12546" max="12546" width="15.75" style="105" customWidth="1"/>
    <col min="12547" max="12547" width="20.125" style="105" customWidth="1"/>
    <col min="12548" max="12548" width="28" style="105" customWidth="1"/>
    <col min="12549" max="12549" width="20.125" style="105" customWidth="1"/>
    <col min="12550" max="12550" width="29.5" style="105" customWidth="1"/>
    <col min="12551" max="12551" width="13.75" style="105" customWidth="1"/>
    <col min="12552" max="12796" width="9" style="105" customWidth="1"/>
    <col min="12797" max="12797" width="1.75" style="105" customWidth="1"/>
    <col min="12798" max="12798" width="6.75" style="105" customWidth="1"/>
    <col min="12799" max="12799" width="15.75" style="105"/>
    <col min="12800" max="12800" width="1.75" style="105" customWidth="1"/>
    <col min="12801" max="12801" width="6.75" style="105" customWidth="1"/>
    <col min="12802" max="12802" width="15.75" style="105" customWidth="1"/>
    <col min="12803" max="12803" width="20.125" style="105" customWidth="1"/>
    <col min="12804" max="12804" width="28" style="105" customWidth="1"/>
    <col min="12805" max="12805" width="20.125" style="105" customWidth="1"/>
    <col min="12806" max="12806" width="29.5" style="105" customWidth="1"/>
    <col min="12807" max="12807" width="13.75" style="105" customWidth="1"/>
    <col min="12808" max="13052" width="9" style="105" customWidth="1"/>
    <col min="13053" max="13053" width="1.75" style="105" customWidth="1"/>
    <col min="13054" max="13054" width="6.75" style="105" customWidth="1"/>
    <col min="13055" max="13055" width="15.75" style="105"/>
    <col min="13056" max="13056" width="1.75" style="105" customWidth="1"/>
    <col min="13057" max="13057" width="6.75" style="105" customWidth="1"/>
    <col min="13058" max="13058" width="15.75" style="105" customWidth="1"/>
    <col min="13059" max="13059" width="20.125" style="105" customWidth="1"/>
    <col min="13060" max="13060" width="28" style="105" customWidth="1"/>
    <col min="13061" max="13061" width="20.125" style="105" customWidth="1"/>
    <col min="13062" max="13062" width="29.5" style="105" customWidth="1"/>
    <col min="13063" max="13063" width="13.75" style="105" customWidth="1"/>
    <col min="13064" max="13308" width="9" style="105" customWidth="1"/>
    <col min="13309" max="13309" width="1.75" style="105" customWidth="1"/>
    <col min="13310" max="13310" width="6.75" style="105" customWidth="1"/>
    <col min="13311" max="13311" width="15.75" style="105"/>
    <col min="13312" max="13312" width="1.75" style="105" customWidth="1"/>
    <col min="13313" max="13313" width="6.75" style="105" customWidth="1"/>
    <col min="13314" max="13314" width="15.75" style="105" customWidth="1"/>
    <col min="13315" max="13315" width="20.125" style="105" customWidth="1"/>
    <col min="13316" max="13316" width="28" style="105" customWidth="1"/>
    <col min="13317" max="13317" width="20.125" style="105" customWidth="1"/>
    <col min="13318" max="13318" width="29.5" style="105" customWidth="1"/>
    <col min="13319" max="13319" width="13.75" style="105" customWidth="1"/>
    <col min="13320" max="13564" width="9" style="105" customWidth="1"/>
    <col min="13565" max="13565" width="1.75" style="105" customWidth="1"/>
    <col min="13566" max="13566" width="6.75" style="105" customWidth="1"/>
    <col min="13567" max="13567" width="15.75" style="105"/>
    <col min="13568" max="13568" width="1.75" style="105" customWidth="1"/>
    <col min="13569" max="13569" width="6.75" style="105" customWidth="1"/>
    <col min="13570" max="13570" width="15.75" style="105" customWidth="1"/>
    <col min="13571" max="13571" width="20.125" style="105" customWidth="1"/>
    <col min="13572" max="13572" width="28" style="105" customWidth="1"/>
    <col min="13573" max="13573" width="20.125" style="105" customWidth="1"/>
    <col min="13574" max="13574" width="29.5" style="105" customWidth="1"/>
    <col min="13575" max="13575" width="13.75" style="105" customWidth="1"/>
    <col min="13576" max="13820" width="9" style="105" customWidth="1"/>
    <col min="13821" max="13821" width="1.75" style="105" customWidth="1"/>
    <col min="13822" max="13822" width="6.75" style="105" customWidth="1"/>
    <col min="13823" max="13823" width="15.75" style="105"/>
    <col min="13824" max="13824" width="1.75" style="105" customWidth="1"/>
    <col min="13825" max="13825" width="6.75" style="105" customWidth="1"/>
    <col min="13826" max="13826" width="15.75" style="105" customWidth="1"/>
    <col min="13827" max="13827" width="20.125" style="105" customWidth="1"/>
    <col min="13828" max="13828" width="28" style="105" customWidth="1"/>
    <col min="13829" max="13829" width="20.125" style="105" customWidth="1"/>
    <col min="13830" max="13830" width="29.5" style="105" customWidth="1"/>
    <col min="13831" max="13831" width="13.75" style="105" customWidth="1"/>
    <col min="13832" max="14076" width="9" style="105" customWidth="1"/>
    <col min="14077" max="14077" width="1.75" style="105" customWidth="1"/>
    <col min="14078" max="14078" width="6.75" style="105" customWidth="1"/>
    <col min="14079" max="14079" width="15.75" style="105"/>
    <col min="14080" max="14080" width="1.75" style="105" customWidth="1"/>
    <col min="14081" max="14081" width="6.75" style="105" customWidth="1"/>
    <col min="14082" max="14082" width="15.75" style="105" customWidth="1"/>
    <col min="14083" max="14083" width="20.125" style="105" customWidth="1"/>
    <col min="14084" max="14084" width="28" style="105" customWidth="1"/>
    <col min="14085" max="14085" width="20.125" style="105" customWidth="1"/>
    <col min="14086" max="14086" width="29.5" style="105" customWidth="1"/>
    <col min="14087" max="14087" width="13.75" style="105" customWidth="1"/>
    <col min="14088" max="14332" width="9" style="105" customWidth="1"/>
    <col min="14333" max="14333" width="1.75" style="105" customWidth="1"/>
    <col min="14334" max="14334" width="6.75" style="105" customWidth="1"/>
    <col min="14335" max="14335" width="15.75" style="105"/>
    <col min="14336" max="14336" width="1.75" style="105" customWidth="1"/>
    <col min="14337" max="14337" width="6.75" style="105" customWidth="1"/>
    <col min="14338" max="14338" width="15.75" style="105" customWidth="1"/>
    <col min="14339" max="14339" width="20.125" style="105" customWidth="1"/>
    <col min="14340" max="14340" width="28" style="105" customWidth="1"/>
    <col min="14341" max="14341" width="20.125" style="105" customWidth="1"/>
    <col min="14342" max="14342" width="29.5" style="105" customWidth="1"/>
    <col min="14343" max="14343" width="13.75" style="105" customWidth="1"/>
    <col min="14344" max="14588" width="9" style="105" customWidth="1"/>
    <col min="14589" max="14589" width="1.75" style="105" customWidth="1"/>
    <col min="14590" max="14590" width="6.75" style="105" customWidth="1"/>
    <col min="14591" max="14591" width="15.75" style="105"/>
    <col min="14592" max="14592" width="1.75" style="105" customWidth="1"/>
    <col min="14593" max="14593" width="6.75" style="105" customWidth="1"/>
    <col min="14594" max="14594" width="15.75" style="105" customWidth="1"/>
    <col min="14595" max="14595" width="20.125" style="105" customWidth="1"/>
    <col min="14596" max="14596" width="28" style="105" customWidth="1"/>
    <col min="14597" max="14597" width="20.125" style="105" customWidth="1"/>
    <col min="14598" max="14598" width="29.5" style="105" customWidth="1"/>
    <col min="14599" max="14599" width="13.75" style="105" customWidth="1"/>
    <col min="14600" max="14844" width="9" style="105" customWidth="1"/>
    <col min="14845" max="14845" width="1.75" style="105" customWidth="1"/>
    <col min="14846" max="14846" width="6.75" style="105" customWidth="1"/>
    <col min="14847" max="14847" width="15.75" style="105"/>
    <col min="14848" max="14848" width="1.75" style="105" customWidth="1"/>
    <col min="14849" max="14849" width="6.75" style="105" customWidth="1"/>
    <col min="14850" max="14850" width="15.75" style="105" customWidth="1"/>
    <col min="14851" max="14851" width="20.125" style="105" customWidth="1"/>
    <col min="14852" max="14852" width="28" style="105" customWidth="1"/>
    <col min="14853" max="14853" width="20.125" style="105" customWidth="1"/>
    <col min="14854" max="14854" width="29.5" style="105" customWidth="1"/>
    <col min="14855" max="14855" width="13.75" style="105" customWidth="1"/>
    <col min="14856" max="15100" width="9" style="105" customWidth="1"/>
    <col min="15101" max="15101" width="1.75" style="105" customWidth="1"/>
    <col min="15102" max="15102" width="6.75" style="105" customWidth="1"/>
    <col min="15103" max="15103" width="15.75" style="105"/>
    <col min="15104" max="15104" width="1.75" style="105" customWidth="1"/>
    <col min="15105" max="15105" width="6.75" style="105" customWidth="1"/>
    <col min="15106" max="15106" width="15.75" style="105" customWidth="1"/>
    <col min="15107" max="15107" width="20.125" style="105" customWidth="1"/>
    <col min="15108" max="15108" width="28" style="105" customWidth="1"/>
    <col min="15109" max="15109" width="20.125" style="105" customWidth="1"/>
    <col min="15110" max="15110" width="29.5" style="105" customWidth="1"/>
    <col min="15111" max="15111" width="13.75" style="105" customWidth="1"/>
    <col min="15112" max="15356" width="9" style="105" customWidth="1"/>
    <col min="15357" max="15357" width="1.75" style="105" customWidth="1"/>
    <col min="15358" max="15358" width="6.75" style="105" customWidth="1"/>
    <col min="15359" max="15359" width="15.75" style="105"/>
    <col min="15360" max="15360" width="1.75" style="105" customWidth="1"/>
    <col min="15361" max="15361" width="6.75" style="105" customWidth="1"/>
    <col min="15362" max="15362" width="15.75" style="105" customWidth="1"/>
    <col min="15363" max="15363" width="20.125" style="105" customWidth="1"/>
    <col min="15364" max="15364" width="28" style="105" customWidth="1"/>
    <col min="15365" max="15365" width="20.125" style="105" customWidth="1"/>
    <col min="15366" max="15366" width="29.5" style="105" customWidth="1"/>
    <col min="15367" max="15367" width="13.75" style="105" customWidth="1"/>
    <col min="15368" max="15612" width="9" style="105" customWidth="1"/>
    <col min="15613" max="15613" width="1.75" style="105" customWidth="1"/>
    <col min="15614" max="15614" width="6.75" style="105" customWidth="1"/>
    <col min="15615" max="15615" width="15.75" style="105"/>
    <col min="15616" max="15616" width="1.75" style="105" customWidth="1"/>
    <col min="15617" max="15617" width="6.75" style="105" customWidth="1"/>
    <col min="15618" max="15618" width="15.75" style="105" customWidth="1"/>
    <col min="15619" max="15619" width="20.125" style="105" customWidth="1"/>
    <col min="15620" max="15620" width="28" style="105" customWidth="1"/>
    <col min="15621" max="15621" width="20.125" style="105" customWidth="1"/>
    <col min="15622" max="15622" width="29.5" style="105" customWidth="1"/>
    <col min="15623" max="15623" width="13.75" style="105" customWidth="1"/>
    <col min="15624" max="15868" width="9" style="105" customWidth="1"/>
    <col min="15869" max="15869" width="1.75" style="105" customWidth="1"/>
    <col min="15870" max="15870" width="6.75" style="105" customWidth="1"/>
    <col min="15871" max="15871" width="15.75" style="105"/>
    <col min="15872" max="15872" width="1.75" style="105" customWidth="1"/>
    <col min="15873" max="15873" width="6.75" style="105" customWidth="1"/>
    <col min="15874" max="15874" width="15.75" style="105" customWidth="1"/>
    <col min="15875" max="15875" width="20.125" style="105" customWidth="1"/>
    <col min="15876" max="15876" width="28" style="105" customWidth="1"/>
    <col min="15877" max="15877" width="20.125" style="105" customWidth="1"/>
    <col min="15878" max="15878" width="29.5" style="105" customWidth="1"/>
    <col min="15879" max="15879" width="13.75" style="105" customWidth="1"/>
    <col min="15880" max="16124" width="9" style="105" customWidth="1"/>
    <col min="16125" max="16125" width="1.75" style="105" customWidth="1"/>
    <col min="16126" max="16126" width="6.75" style="105" customWidth="1"/>
    <col min="16127" max="16127" width="15.75" style="105"/>
    <col min="16128" max="16128" width="1.75" style="105" customWidth="1"/>
    <col min="16129" max="16129" width="6.75" style="105" customWidth="1"/>
    <col min="16130" max="16130" width="15.75" style="105" customWidth="1"/>
    <col min="16131" max="16131" width="20.125" style="105" customWidth="1"/>
    <col min="16132" max="16132" width="28" style="105" customWidth="1"/>
    <col min="16133" max="16133" width="20.125" style="105" customWidth="1"/>
    <col min="16134" max="16134" width="29.5" style="105" customWidth="1"/>
    <col min="16135" max="16135" width="13.75" style="105" customWidth="1"/>
    <col min="16136" max="16380" width="9" style="105" customWidth="1"/>
    <col min="16381" max="16381" width="1.75" style="105" customWidth="1"/>
    <col min="16382" max="16382" width="6.75" style="105" customWidth="1"/>
    <col min="16383" max="16384" width="15.75" style="105"/>
  </cols>
  <sheetData>
    <row r="1" spans="2:7" ht="19.5" thickBot="1" x14ac:dyDescent="0.2">
      <c r="C1" s="106" t="s">
        <v>859</v>
      </c>
      <c r="D1" s="106"/>
    </row>
    <row r="2" spans="2:7" ht="12" customHeight="1" x14ac:dyDescent="0.15">
      <c r="B2" s="507"/>
      <c r="C2" s="509" t="s">
        <v>860</v>
      </c>
      <c r="D2" s="512" t="s">
        <v>861</v>
      </c>
      <c r="E2" s="514" t="s">
        <v>862</v>
      </c>
      <c r="F2" s="514" t="s">
        <v>863</v>
      </c>
      <c r="G2" s="514" t="s">
        <v>864</v>
      </c>
    </row>
    <row r="3" spans="2:7" ht="12" customHeight="1" x14ac:dyDescent="0.15">
      <c r="B3" s="508"/>
      <c r="C3" s="510"/>
      <c r="D3" s="513"/>
      <c r="E3" s="515"/>
      <c r="F3" s="516"/>
      <c r="G3" s="516"/>
    </row>
    <row r="4" spans="2:7" ht="12" customHeight="1" x14ac:dyDescent="0.15">
      <c r="B4" s="508"/>
      <c r="C4" s="511"/>
      <c r="D4" s="513"/>
      <c r="E4" s="515"/>
      <c r="F4" s="516"/>
      <c r="G4" s="516"/>
    </row>
    <row r="5" spans="2:7" ht="12" customHeight="1" x14ac:dyDescent="0.15">
      <c r="B5" s="489" t="s">
        <v>865</v>
      </c>
      <c r="C5" s="492" t="s">
        <v>866</v>
      </c>
      <c r="D5" s="494" t="s">
        <v>867</v>
      </c>
      <c r="E5" s="496" t="s">
        <v>868</v>
      </c>
      <c r="F5" s="499" t="s">
        <v>869</v>
      </c>
      <c r="G5" s="502"/>
    </row>
    <row r="6" spans="2:7" ht="12" customHeight="1" x14ac:dyDescent="0.15">
      <c r="B6" s="490"/>
      <c r="C6" s="493"/>
      <c r="D6" s="495"/>
      <c r="E6" s="497"/>
      <c r="F6" s="500"/>
      <c r="G6" s="503"/>
    </row>
    <row r="7" spans="2:7" ht="12" customHeight="1" x14ac:dyDescent="0.15">
      <c r="B7" s="490"/>
      <c r="C7" s="493" t="s">
        <v>870</v>
      </c>
      <c r="D7" s="495" t="s">
        <v>871</v>
      </c>
      <c r="E7" s="497"/>
      <c r="F7" s="500"/>
      <c r="G7" s="503"/>
    </row>
    <row r="8" spans="2:7" ht="12" customHeight="1" x14ac:dyDescent="0.15">
      <c r="B8" s="491"/>
      <c r="C8" s="505"/>
      <c r="D8" s="506"/>
      <c r="E8" s="498"/>
      <c r="F8" s="501"/>
      <c r="G8" s="504"/>
    </row>
    <row r="9" spans="2:7" ht="12" customHeight="1" x14ac:dyDescent="0.15">
      <c r="B9" s="530">
        <v>1</v>
      </c>
      <c r="C9" s="518"/>
      <c r="D9" s="518"/>
      <c r="E9" s="520"/>
      <c r="F9" s="523" t="s">
        <v>872</v>
      </c>
      <c r="G9" s="526"/>
    </row>
    <row r="10" spans="2:7" ht="12" customHeight="1" x14ac:dyDescent="0.15">
      <c r="B10" s="531"/>
      <c r="C10" s="519"/>
      <c r="D10" s="519"/>
      <c r="E10" s="521"/>
      <c r="F10" s="524"/>
      <c r="G10" s="527"/>
    </row>
    <row r="11" spans="2:7" ht="12" customHeight="1" x14ac:dyDescent="0.15">
      <c r="B11" s="531"/>
      <c r="C11" s="528"/>
      <c r="D11" s="528"/>
      <c r="E11" s="521"/>
      <c r="F11" s="524"/>
      <c r="G11" s="527"/>
    </row>
    <row r="12" spans="2:7" ht="12" customHeight="1" x14ac:dyDescent="0.15">
      <c r="B12" s="532"/>
      <c r="C12" s="529"/>
      <c r="D12" s="529"/>
      <c r="E12" s="522"/>
      <c r="F12" s="525"/>
      <c r="G12" s="527"/>
    </row>
    <row r="13" spans="2:7" ht="12" customHeight="1" x14ac:dyDescent="0.15">
      <c r="B13" s="517">
        <v>2</v>
      </c>
      <c r="C13" s="518"/>
      <c r="D13" s="518"/>
      <c r="E13" s="520"/>
      <c r="F13" s="523" t="s">
        <v>872</v>
      </c>
      <c r="G13" s="526"/>
    </row>
    <row r="14" spans="2:7" ht="12" customHeight="1" x14ac:dyDescent="0.15">
      <c r="B14" s="517"/>
      <c r="C14" s="519"/>
      <c r="D14" s="519"/>
      <c r="E14" s="521"/>
      <c r="F14" s="524"/>
      <c r="G14" s="527"/>
    </row>
    <row r="15" spans="2:7" ht="12" customHeight="1" x14ac:dyDescent="0.15">
      <c r="B15" s="517"/>
      <c r="C15" s="528"/>
      <c r="D15" s="528"/>
      <c r="E15" s="521"/>
      <c r="F15" s="524"/>
      <c r="G15" s="527"/>
    </row>
    <row r="16" spans="2:7" ht="12" customHeight="1" x14ac:dyDescent="0.15">
      <c r="B16" s="517"/>
      <c r="C16" s="529"/>
      <c r="D16" s="529"/>
      <c r="E16" s="522"/>
      <c r="F16" s="525"/>
      <c r="G16" s="527"/>
    </row>
    <row r="17" spans="2:7" ht="12" customHeight="1" x14ac:dyDescent="0.15">
      <c r="B17" s="517">
        <v>3</v>
      </c>
      <c r="C17" s="518"/>
      <c r="D17" s="518"/>
      <c r="E17" s="520"/>
      <c r="F17" s="523" t="s">
        <v>873</v>
      </c>
      <c r="G17" s="526"/>
    </row>
    <row r="18" spans="2:7" ht="12" customHeight="1" x14ac:dyDescent="0.15">
      <c r="B18" s="517"/>
      <c r="C18" s="519"/>
      <c r="D18" s="519"/>
      <c r="E18" s="521"/>
      <c r="F18" s="524"/>
      <c r="G18" s="527"/>
    </row>
    <row r="19" spans="2:7" ht="12" customHeight="1" x14ac:dyDescent="0.15">
      <c r="B19" s="517"/>
      <c r="C19" s="528"/>
      <c r="D19" s="528"/>
      <c r="E19" s="521"/>
      <c r="F19" s="524"/>
      <c r="G19" s="527"/>
    </row>
    <row r="20" spans="2:7" ht="12" customHeight="1" x14ac:dyDescent="0.15">
      <c r="B20" s="517"/>
      <c r="C20" s="529"/>
      <c r="D20" s="529"/>
      <c r="E20" s="522"/>
      <c r="F20" s="525"/>
      <c r="G20" s="527"/>
    </row>
    <row r="21" spans="2:7" ht="12" customHeight="1" x14ac:dyDescent="0.15">
      <c r="B21" s="530">
        <v>4</v>
      </c>
      <c r="C21" s="518"/>
      <c r="D21" s="518"/>
      <c r="E21" s="520"/>
      <c r="F21" s="523" t="s">
        <v>872</v>
      </c>
      <c r="G21" s="526"/>
    </row>
    <row r="22" spans="2:7" ht="12" customHeight="1" x14ac:dyDescent="0.15">
      <c r="B22" s="531"/>
      <c r="C22" s="519"/>
      <c r="D22" s="519"/>
      <c r="E22" s="521"/>
      <c r="F22" s="524"/>
      <c r="G22" s="527"/>
    </row>
    <row r="23" spans="2:7" ht="12" customHeight="1" x14ac:dyDescent="0.15">
      <c r="B23" s="531"/>
      <c r="C23" s="528"/>
      <c r="D23" s="528"/>
      <c r="E23" s="521"/>
      <c r="F23" s="524"/>
      <c r="G23" s="527"/>
    </row>
    <row r="24" spans="2:7" ht="12" customHeight="1" x14ac:dyDescent="0.15">
      <c r="B24" s="532"/>
      <c r="C24" s="529"/>
      <c r="D24" s="529"/>
      <c r="E24" s="522"/>
      <c r="F24" s="525"/>
      <c r="G24" s="527"/>
    </row>
    <row r="25" spans="2:7" ht="12" customHeight="1" x14ac:dyDescent="0.15">
      <c r="B25" s="517">
        <v>5</v>
      </c>
      <c r="C25" s="518"/>
      <c r="D25" s="518"/>
      <c r="E25" s="520"/>
      <c r="F25" s="523" t="s">
        <v>872</v>
      </c>
      <c r="G25" s="533"/>
    </row>
    <row r="26" spans="2:7" ht="12" customHeight="1" x14ac:dyDescent="0.15">
      <c r="B26" s="517"/>
      <c r="C26" s="519"/>
      <c r="D26" s="519"/>
      <c r="E26" s="521"/>
      <c r="F26" s="524"/>
      <c r="G26" s="534"/>
    </row>
    <row r="27" spans="2:7" ht="12" customHeight="1" x14ac:dyDescent="0.15">
      <c r="B27" s="517"/>
      <c r="C27" s="528"/>
      <c r="D27" s="528"/>
      <c r="E27" s="521"/>
      <c r="F27" s="524"/>
      <c r="G27" s="534"/>
    </row>
    <row r="28" spans="2:7" ht="12" customHeight="1" x14ac:dyDescent="0.15">
      <c r="B28" s="517"/>
      <c r="C28" s="529"/>
      <c r="D28" s="529"/>
      <c r="E28" s="522"/>
      <c r="F28" s="525"/>
      <c r="G28" s="535"/>
    </row>
    <row r="29" spans="2:7" ht="12" customHeight="1" x14ac:dyDescent="0.15">
      <c r="B29" s="517">
        <v>6</v>
      </c>
      <c r="C29" s="518"/>
      <c r="D29" s="518"/>
      <c r="E29" s="520"/>
      <c r="F29" s="523" t="s">
        <v>872</v>
      </c>
      <c r="G29" s="526"/>
    </row>
    <row r="30" spans="2:7" ht="12" customHeight="1" x14ac:dyDescent="0.15">
      <c r="B30" s="517"/>
      <c r="C30" s="519"/>
      <c r="D30" s="519"/>
      <c r="E30" s="521"/>
      <c r="F30" s="524"/>
      <c r="G30" s="527"/>
    </row>
    <row r="31" spans="2:7" ht="12" customHeight="1" x14ac:dyDescent="0.15">
      <c r="B31" s="517"/>
      <c r="C31" s="528"/>
      <c r="D31" s="528"/>
      <c r="E31" s="521"/>
      <c r="F31" s="524"/>
      <c r="G31" s="527"/>
    </row>
    <row r="32" spans="2:7" ht="12" customHeight="1" x14ac:dyDescent="0.15">
      <c r="B32" s="517"/>
      <c r="C32" s="529"/>
      <c r="D32" s="529"/>
      <c r="E32" s="522"/>
      <c r="F32" s="525"/>
      <c r="G32" s="527"/>
    </row>
    <row r="33" spans="2:7" ht="12" customHeight="1" x14ac:dyDescent="0.15">
      <c r="B33" s="530">
        <v>7</v>
      </c>
      <c r="C33" s="518"/>
      <c r="D33" s="518"/>
      <c r="E33" s="520"/>
      <c r="F33" s="523" t="s">
        <v>872</v>
      </c>
      <c r="G33" s="526"/>
    </row>
    <row r="34" spans="2:7" ht="12" customHeight="1" x14ac:dyDescent="0.15">
      <c r="B34" s="531"/>
      <c r="C34" s="519"/>
      <c r="D34" s="519"/>
      <c r="E34" s="521"/>
      <c r="F34" s="524"/>
      <c r="G34" s="527"/>
    </row>
    <row r="35" spans="2:7" ht="12" customHeight="1" x14ac:dyDescent="0.15">
      <c r="B35" s="531"/>
      <c r="C35" s="528"/>
      <c r="D35" s="528"/>
      <c r="E35" s="521"/>
      <c r="F35" s="524"/>
      <c r="G35" s="527"/>
    </row>
    <row r="36" spans="2:7" ht="12" customHeight="1" x14ac:dyDescent="0.15">
      <c r="B36" s="532"/>
      <c r="C36" s="529"/>
      <c r="D36" s="529"/>
      <c r="E36" s="522"/>
      <c r="F36" s="525"/>
      <c r="G36" s="527"/>
    </row>
    <row r="37" spans="2:7" ht="12" customHeight="1" x14ac:dyDescent="0.15">
      <c r="B37" s="517">
        <v>8</v>
      </c>
      <c r="C37" s="518"/>
      <c r="D37" s="518"/>
      <c r="E37" s="520"/>
      <c r="F37" s="523" t="s">
        <v>872</v>
      </c>
      <c r="G37" s="526"/>
    </row>
    <row r="38" spans="2:7" ht="12" customHeight="1" x14ac:dyDescent="0.15">
      <c r="B38" s="517"/>
      <c r="C38" s="519"/>
      <c r="D38" s="519"/>
      <c r="E38" s="521"/>
      <c r="F38" s="524"/>
      <c r="G38" s="527"/>
    </row>
    <row r="39" spans="2:7" ht="12" customHeight="1" x14ac:dyDescent="0.15">
      <c r="B39" s="517"/>
      <c r="C39" s="528"/>
      <c r="D39" s="528"/>
      <c r="E39" s="521"/>
      <c r="F39" s="524"/>
      <c r="G39" s="527"/>
    </row>
    <row r="40" spans="2:7" ht="12" customHeight="1" x14ac:dyDescent="0.15">
      <c r="B40" s="517"/>
      <c r="C40" s="529"/>
      <c r="D40" s="529"/>
      <c r="E40" s="522"/>
      <c r="F40" s="525"/>
      <c r="G40" s="527"/>
    </row>
    <row r="41" spans="2:7" ht="12" customHeight="1" x14ac:dyDescent="0.15">
      <c r="B41" s="530">
        <v>9</v>
      </c>
      <c r="C41" s="518"/>
      <c r="D41" s="518"/>
      <c r="E41" s="520"/>
      <c r="F41" s="523" t="s">
        <v>872</v>
      </c>
      <c r="G41" s="526"/>
    </row>
    <row r="42" spans="2:7" ht="12" customHeight="1" x14ac:dyDescent="0.15">
      <c r="B42" s="531"/>
      <c r="C42" s="519"/>
      <c r="D42" s="519"/>
      <c r="E42" s="521"/>
      <c r="F42" s="524"/>
      <c r="G42" s="527"/>
    </row>
    <row r="43" spans="2:7" ht="12" customHeight="1" x14ac:dyDescent="0.15">
      <c r="B43" s="531"/>
      <c r="C43" s="528"/>
      <c r="D43" s="528"/>
      <c r="E43" s="521"/>
      <c r="F43" s="524"/>
      <c r="G43" s="527"/>
    </row>
    <row r="44" spans="2:7" ht="12" customHeight="1" x14ac:dyDescent="0.15">
      <c r="B44" s="532"/>
      <c r="C44" s="529"/>
      <c r="D44" s="529"/>
      <c r="E44" s="522"/>
      <c r="F44" s="525"/>
      <c r="G44" s="527"/>
    </row>
    <row r="45" spans="2:7" ht="12" customHeight="1" x14ac:dyDescent="0.15">
      <c r="B45" s="517">
        <v>10</v>
      </c>
      <c r="C45" s="518"/>
      <c r="D45" s="518"/>
      <c r="E45" s="520"/>
      <c r="F45" s="523" t="s">
        <v>872</v>
      </c>
      <c r="G45" s="526"/>
    </row>
    <row r="46" spans="2:7" ht="12" customHeight="1" x14ac:dyDescent="0.15">
      <c r="B46" s="517"/>
      <c r="C46" s="519"/>
      <c r="D46" s="519"/>
      <c r="E46" s="521"/>
      <c r="F46" s="524"/>
      <c r="G46" s="527"/>
    </row>
    <row r="47" spans="2:7" ht="12" customHeight="1" x14ac:dyDescent="0.15">
      <c r="B47" s="517"/>
      <c r="C47" s="528"/>
      <c r="D47" s="528"/>
      <c r="E47" s="521"/>
      <c r="F47" s="524"/>
      <c r="G47" s="527"/>
    </row>
    <row r="48" spans="2:7" ht="12" customHeight="1" x14ac:dyDescent="0.15">
      <c r="B48" s="517"/>
      <c r="C48" s="529"/>
      <c r="D48" s="529"/>
      <c r="E48" s="522"/>
      <c r="F48" s="525"/>
      <c r="G48" s="527"/>
    </row>
    <row r="49" spans="2:7" ht="12" customHeight="1" x14ac:dyDescent="0.15">
      <c r="B49" s="517">
        <v>11</v>
      </c>
      <c r="C49" s="518"/>
      <c r="D49" s="518"/>
      <c r="E49" s="520"/>
      <c r="F49" s="523" t="s">
        <v>873</v>
      </c>
      <c r="G49" s="526"/>
    </row>
    <row r="50" spans="2:7" ht="12" customHeight="1" x14ac:dyDescent="0.15">
      <c r="B50" s="517"/>
      <c r="C50" s="519"/>
      <c r="D50" s="519"/>
      <c r="E50" s="521"/>
      <c r="F50" s="524"/>
      <c r="G50" s="527"/>
    </row>
    <row r="51" spans="2:7" ht="12" customHeight="1" x14ac:dyDescent="0.15">
      <c r="B51" s="517"/>
      <c r="C51" s="528"/>
      <c r="D51" s="528"/>
      <c r="E51" s="521"/>
      <c r="F51" s="524"/>
      <c r="G51" s="527"/>
    </row>
    <row r="52" spans="2:7" ht="12" customHeight="1" x14ac:dyDescent="0.15">
      <c r="B52" s="517"/>
      <c r="C52" s="529"/>
      <c r="D52" s="529"/>
      <c r="E52" s="522"/>
      <c r="F52" s="525"/>
      <c r="G52" s="527"/>
    </row>
    <row r="53" spans="2:7" ht="12" customHeight="1" x14ac:dyDescent="0.15">
      <c r="B53" s="517">
        <v>12</v>
      </c>
      <c r="C53" s="518"/>
      <c r="D53" s="518"/>
      <c r="E53" s="520"/>
      <c r="F53" s="523" t="s">
        <v>872</v>
      </c>
      <c r="G53" s="526"/>
    </row>
    <row r="54" spans="2:7" ht="12" customHeight="1" x14ac:dyDescent="0.15">
      <c r="B54" s="517"/>
      <c r="C54" s="519"/>
      <c r="D54" s="519"/>
      <c r="E54" s="521"/>
      <c r="F54" s="524"/>
      <c r="G54" s="527"/>
    </row>
    <row r="55" spans="2:7" ht="12" customHeight="1" x14ac:dyDescent="0.15">
      <c r="B55" s="517"/>
      <c r="C55" s="528"/>
      <c r="D55" s="528"/>
      <c r="E55" s="521"/>
      <c r="F55" s="524"/>
      <c r="G55" s="527"/>
    </row>
    <row r="56" spans="2:7" ht="12" customHeight="1" x14ac:dyDescent="0.15">
      <c r="B56" s="517"/>
      <c r="C56" s="529"/>
      <c r="D56" s="529"/>
      <c r="E56" s="522"/>
      <c r="F56" s="525"/>
      <c r="G56" s="527"/>
    </row>
  </sheetData>
  <sheetProtection sheet="1" formatRows="0" insertRows="0" deleteRows="0"/>
  <mergeCells count="110">
    <mergeCell ref="B53:B56"/>
    <mergeCell ref="C53:C54"/>
    <mergeCell ref="D53:D54"/>
    <mergeCell ref="E53:E56"/>
    <mergeCell ref="F53:F56"/>
    <mergeCell ref="G53:G56"/>
    <mergeCell ref="C55:C56"/>
    <mergeCell ref="D55:D56"/>
    <mergeCell ref="B49:B52"/>
    <mergeCell ref="C49:C50"/>
    <mergeCell ref="D49:D50"/>
    <mergeCell ref="E49:E52"/>
    <mergeCell ref="F49:F52"/>
    <mergeCell ref="G49:G52"/>
    <mergeCell ref="C51:C52"/>
    <mergeCell ref="D51:D52"/>
    <mergeCell ref="B45:B48"/>
    <mergeCell ref="C45:C46"/>
    <mergeCell ref="D45:D46"/>
    <mergeCell ref="E45:E48"/>
    <mergeCell ref="F45:F48"/>
    <mergeCell ref="G45:G48"/>
    <mergeCell ref="C47:C48"/>
    <mergeCell ref="D47:D48"/>
    <mergeCell ref="B41:B44"/>
    <mergeCell ref="C41:C42"/>
    <mergeCell ref="D41:D42"/>
    <mergeCell ref="E41:E44"/>
    <mergeCell ref="F41:F44"/>
    <mergeCell ref="G41:G44"/>
    <mergeCell ref="C43:C44"/>
    <mergeCell ref="D43:D44"/>
    <mergeCell ref="B37:B40"/>
    <mergeCell ref="C37:C38"/>
    <mergeCell ref="D37:D38"/>
    <mergeCell ref="E37:E40"/>
    <mergeCell ref="F37:F40"/>
    <mergeCell ref="G37:G40"/>
    <mergeCell ref="C39:C40"/>
    <mergeCell ref="D39:D40"/>
    <mergeCell ref="B33:B36"/>
    <mergeCell ref="C33:C34"/>
    <mergeCell ref="D33:D34"/>
    <mergeCell ref="E33:E36"/>
    <mergeCell ref="F33:F36"/>
    <mergeCell ref="G33:G36"/>
    <mergeCell ref="C35:C36"/>
    <mergeCell ref="D35:D36"/>
    <mergeCell ref="B29:B32"/>
    <mergeCell ref="C29:C30"/>
    <mergeCell ref="D29:D30"/>
    <mergeCell ref="E29:E32"/>
    <mergeCell ref="F29:F32"/>
    <mergeCell ref="G29:G32"/>
    <mergeCell ref="C31:C32"/>
    <mergeCell ref="D31:D32"/>
    <mergeCell ref="B25:B28"/>
    <mergeCell ref="C25:C26"/>
    <mergeCell ref="D25:D26"/>
    <mergeCell ref="E25:E28"/>
    <mergeCell ref="F25:F28"/>
    <mergeCell ref="G25:G28"/>
    <mergeCell ref="C27:C28"/>
    <mergeCell ref="D27:D28"/>
    <mergeCell ref="B21:B24"/>
    <mergeCell ref="C21:C22"/>
    <mergeCell ref="D21:D22"/>
    <mergeCell ref="E21:E24"/>
    <mergeCell ref="F21:F24"/>
    <mergeCell ref="G21:G24"/>
    <mergeCell ref="C23:C24"/>
    <mergeCell ref="D23:D24"/>
    <mergeCell ref="B17:B20"/>
    <mergeCell ref="C17:C18"/>
    <mergeCell ref="D17:D18"/>
    <mergeCell ref="E17:E20"/>
    <mergeCell ref="F17:F20"/>
    <mergeCell ref="G17:G20"/>
    <mergeCell ref="C19:C20"/>
    <mergeCell ref="D19:D20"/>
    <mergeCell ref="B13:B16"/>
    <mergeCell ref="C13:C14"/>
    <mergeCell ref="D13:D14"/>
    <mergeCell ref="E13:E16"/>
    <mergeCell ref="F13:F16"/>
    <mergeCell ref="G13:G16"/>
    <mergeCell ref="C15:C16"/>
    <mergeCell ref="D15:D16"/>
    <mergeCell ref="B9:B12"/>
    <mergeCell ref="C9:C10"/>
    <mergeCell ref="D9:D10"/>
    <mergeCell ref="E9:E12"/>
    <mergeCell ref="F9:F12"/>
    <mergeCell ref="G9:G12"/>
    <mergeCell ref="C11:C12"/>
    <mergeCell ref="D11:D12"/>
    <mergeCell ref="B5:B8"/>
    <mergeCell ref="C5:C6"/>
    <mergeCell ref="D5:D6"/>
    <mergeCell ref="E5:E8"/>
    <mergeCell ref="F5:F8"/>
    <mergeCell ref="G5:G8"/>
    <mergeCell ref="C7:C8"/>
    <mergeCell ref="D7:D8"/>
    <mergeCell ref="B2:B4"/>
    <mergeCell ref="C2:C4"/>
    <mergeCell ref="D2:D4"/>
    <mergeCell ref="E2:E4"/>
    <mergeCell ref="F2:F4"/>
    <mergeCell ref="G2:G4"/>
  </mergeCells>
  <phoneticPr fontId="3"/>
  <pageMargins left="0.7" right="0.7" top="0.75" bottom="0.75" header="0.3" footer="0.3"/>
  <pageSetup paperSize="9" scale="7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BQ45"/>
  <sheetViews>
    <sheetView showGridLines="0" zoomScaleNormal="100" zoomScaleSheetLayoutView="100" workbookViewId="0">
      <selection activeCell="A2" sqref="A2:B2"/>
    </sheetView>
  </sheetViews>
  <sheetFormatPr defaultColWidth="8.875" defaultRowHeight="13.5" x14ac:dyDescent="0.15"/>
  <cols>
    <col min="1" max="1" width="4.125" style="1" customWidth="1"/>
    <col min="2" max="2" width="3.125" style="1" customWidth="1"/>
    <col min="3" max="3" width="3.5" style="1" customWidth="1"/>
    <col min="4" max="4" width="2.625" style="1" customWidth="1"/>
    <col min="5" max="6" width="3.5" style="1" customWidth="1"/>
    <col min="7" max="7" width="2.125" style="1" customWidth="1"/>
    <col min="8" max="8" width="3.5" style="1" customWidth="1"/>
    <col min="9" max="9" width="4.125" style="1" customWidth="1"/>
    <col min="10" max="12" width="3.5" style="1" customWidth="1"/>
    <col min="13" max="13" width="4.375" style="1" customWidth="1"/>
    <col min="14" max="14" width="3.5" style="1" customWidth="1"/>
    <col min="15" max="15" width="2.25" style="1" customWidth="1"/>
    <col min="16" max="18" width="3.5" style="1" customWidth="1"/>
    <col min="19" max="19" width="5.875" style="1" customWidth="1"/>
    <col min="20" max="20" width="3.125" style="1" customWidth="1"/>
    <col min="21" max="22" width="3.375" style="1" customWidth="1"/>
    <col min="23" max="23" width="3.75" style="1" customWidth="1"/>
    <col min="24" max="24" width="1.5" style="1" customWidth="1"/>
    <col min="25" max="25" width="3.75" style="1" customWidth="1"/>
    <col min="26" max="26" width="6.25" style="1" customWidth="1"/>
    <col min="27" max="27" width="3.75" style="1" customWidth="1"/>
    <col min="28" max="38" width="1.75" style="1" customWidth="1"/>
    <col min="39" max="39" width="8.125" style="48" customWidth="1"/>
    <col min="40" max="40" width="2.75" style="48" customWidth="1"/>
    <col min="41" max="41" width="6.125" style="48" customWidth="1"/>
    <col min="42" max="42" width="5.625" style="48" customWidth="1"/>
    <col min="43" max="43" width="5.375" style="48" customWidth="1"/>
    <col min="44" max="44" width="5.25" style="48" customWidth="1"/>
    <col min="45" max="45" width="4.125" style="48" customWidth="1"/>
    <col min="56" max="16384" width="8.875" style="1"/>
  </cols>
  <sheetData>
    <row r="1" spans="1:45" s="49" customFormat="1" ht="27" customHeight="1" thickBot="1" x14ac:dyDescent="0.2">
      <c r="D1" s="178" t="s">
        <v>782</v>
      </c>
      <c r="E1" s="227"/>
      <c r="F1" s="227"/>
      <c r="G1" s="227"/>
      <c r="H1" s="84">
        <v>2</v>
      </c>
      <c r="I1" s="228" t="s">
        <v>783</v>
      </c>
      <c r="J1" s="229"/>
      <c r="K1" s="229"/>
      <c r="L1" s="229"/>
      <c r="M1" s="178" t="s">
        <v>810</v>
      </c>
      <c r="N1" s="179"/>
      <c r="O1" s="179"/>
      <c r="P1" s="83">
        <v>1</v>
      </c>
      <c r="Q1" s="184" t="s">
        <v>841</v>
      </c>
      <c r="R1" s="185"/>
      <c r="S1" s="185"/>
      <c r="T1" s="185"/>
      <c r="U1" s="185"/>
      <c r="V1" s="185"/>
      <c r="W1" s="185"/>
      <c r="X1" s="185"/>
      <c r="Y1" s="185"/>
      <c r="Z1" s="185"/>
      <c r="AA1" s="185"/>
      <c r="AB1" s="185"/>
      <c r="AC1" s="185"/>
      <c r="AD1" s="185"/>
      <c r="AE1" s="185"/>
      <c r="AF1" s="185"/>
      <c r="AG1" s="185"/>
      <c r="AH1" s="185"/>
      <c r="AI1" s="268"/>
      <c r="AJ1" s="268"/>
      <c r="AK1" s="268"/>
      <c r="AL1" s="123"/>
      <c r="AM1" s="122"/>
      <c r="AN1" s="156"/>
      <c r="AO1" s="157"/>
      <c r="AP1" s="157"/>
      <c r="AQ1" s="50"/>
      <c r="AR1" s="50"/>
      <c r="AS1" s="50"/>
    </row>
    <row r="2" spans="1:45" ht="27" customHeight="1" thickBot="1" x14ac:dyDescent="0.2">
      <c r="A2" s="186" t="s">
        <v>772</v>
      </c>
      <c r="B2" s="186"/>
      <c r="C2" s="262" t="s">
        <v>780</v>
      </c>
      <c r="D2" s="263"/>
      <c r="E2" s="263"/>
      <c r="F2" s="263"/>
      <c r="G2" s="263"/>
      <c r="H2" s="263"/>
      <c r="I2" s="263"/>
      <c r="J2" s="263"/>
      <c r="K2" s="264" t="str">
        <f>IF(H1=1,'データ（編集不可）'!A1,'データ（編集不可）'!B1)</f>
        <v>精算</v>
      </c>
      <c r="L2" s="265"/>
      <c r="M2" s="266" t="s">
        <v>781</v>
      </c>
      <c r="N2" s="267"/>
      <c r="O2" s="267"/>
      <c r="P2" s="267"/>
      <c r="Q2" s="267"/>
      <c r="R2" s="267"/>
      <c r="S2" s="267"/>
      <c r="T2" s="187" t="s">
        <v>0</v>
      </c>
      <c r="U2" s="188"/>
      <c r="V2" s="188"/>
      <c r="W2" s="189"/>
      <c r="X2" s="190" t="str">
        <f>VLOOKUP(P1,'データ（編集不可）'!A12:B19,2,FALSE)</f>
        <v xml:space="preserve">理学研究科・理学部 </v>
      </c>
      <c r="Y2" s="191"/>
      <c r="Z2" s="191"/>
      <c r="AA2" s="192"/>
      <c r="AB2" s="192"/>
      <c r="AC2" s="192"/>
      <c r="AD2" s="192"/>
      <c r="AE2" s="192"/>
      <c r="AF2" s="192"/>
      <c r="AG2" s="193"/>
      <c r="AH2" s="248" t="s">
        <v>1</v>
      </c>
      <c r="AI2" s="249"/>
      <c r="AJ2" s="249"/>
      <c r="AK2" s="249"/>
      <c r="AL2" s="250"/>
      <c r="AM2" s="297"/>
      <c r="AN2" s="298"/>
      <c r="AO2" s="298"/>
      <c r="AP2" s="298"/>
      <c r="AQ2" s="298"/>
      <c r="AR2" s="298"/>
      <c r="AS2" s="299"/>
    </row>
    <row r="3" spans="1:45" ht="32.1" customHeight="1" thickBot="1" x14ac:dyDescent="0.2">
      <c r="A3" s="51" t="s">
        <v>2</v>
      </c>
      <c r="B3" s="52"/>
      <c r="C3" s="180" t="str">
        <f>VLOOKUP(P1,'データ（編集不可）'!A21:B28,2,FALSE)</f>
        <v>　　　　　　　　　　人事掛　　　　　　　　　　　　　　　　　　　　　　総務企画掛・教育研究支援室</v>
      </c>
      <c r="D3" s="181"/>
      <c r="E3" s="181"/>
      <c r="F3" s="181"/>
      <c r="G3" s="181"/>
      <c r="H3" s="181"/>
      <c r="I3" s="181"/>
      <c r="J3" s="181"/>
      <c r="K3" s="181"/>
      <c r="L3" s="181"/>
      <c r="M3" s="181"/>
      <c r="N3" s="181"/>
      <c r="O3" s="181"/>
      <c r="P3" s="181"/>
      <c r="Q3" s="181"/>
      <c r="R3" s="181"/>
      <c r="S3" s="181"/>
      <c r="T3" s="182"/>
      <c r="U3" s="182"/>
      <c r="V3" s="182"/>
      <c r="W3" s="182"/>
      <c r="X3" s="182"/>
      <c r="Y3" s="182"/>
      <c r="Z3" s="183"/>
      <c r="AA3" s="300" t="s">
        <v>3</v>
      </c>
      <c r="AB3" s="301"/>
      <c r="AC3" s="301"/>
      <c r="AD3" s="301"/>
      <c r="AE3" s="446"/>
      <c r="AF3" s="447"/>
      <c r="AG3" s="447"/>
      <c r="AH3" s="448"/>
      <c r="AI3" s="448"/>
      <c r="AJ3" s="448"/>
      <c r="AK3" s="448"/>
      <c r="AL3" s="449"/>
      <c r="AM3" s="392" t="s">
        <v>694</v>
      </c>
      <c r="AN3" s="393"/>
      <c r="AO3" s="392"/>
      <c r="AP3" s="422"/>
      <c r="AQ3" s="422"/>
      <c r="AR3" s="422"/>
      <c r="AS3" s="423"/>
    </row>
    <row r="4" spans="1:45" ht="18" customHeight="1" x14ac:dyDescent="0.15">
      <c r="A4" s="158" t="s">
        <v>794</v>
      </c>
      <c r="B4" s="313"/>
      <c r="C4" s="313"/>
      <c r="D4" s="314"/>
      <c r="E4" s="315" t="s">
        <v>856</v>
      </c>
      <c r="F4" s="316"/>
      <c r="G4" s="547" t="s">
        <v>880</v>
      </c>
      <c r="H4" s="548"/>
      <c r="I4" s="548"/>
      <c r="J4" s="548"/>
      <c r="K4" s="548"/>
      <c r="L4" s="548"/>
      <c r="M4" s="548"/>
      <c r="N4" s="548"/>
      <c r="O4" s="548"/>
      <c r="P4" s="548"/>
      <c r="Q4" s="548"/>
      <c r="R4" s="548"/>
      <c r="S4" s="548"/>
      <c r="T4" s="549"/>
      <c r="U4" s="206" t="s">
        <v>796</v>
      </c>
      <c r="V4" s="207"/>
      <c r="W4" s="550" t="s">
        <v>882</v>
      </c>
      <c r="X4" s="551"/>
      <c r="Y4" s="551"/>
      <c r="Z4" s="551"/>
      <c r="AA4" s="552"/>
      <c r="AB4" s="552"/>
      <c r="AC4" s="552"/>
      <c r="AD4" s="552"/>
      <c r="AE4" s="552"/>
      <c r="AF4" s="196" t="s">
        <v>797</v>
      </c>
      <c r="AG4" s="197"/>
      <c r="AH4" s="197"/>
      <c r="AI4" s="198"/>
      <c r="AJ4" s="436"/>
      <c r="AK4" s="436"/>
      <c r="AL4" s="436"/>
      <c r="AM4" s="436"/>
      <c r="AN4" s="436"/>
      <c r="AO4" s="437"/>
      <c r="AP4" s="434" t="s">
        <v>5</v>
      </c>
      <c r="AQ4" s="221" t="s">
        <v>700</v>
      </c>
      <c r="AR4" s="222"/>
      <c r="AS4" s="223"/>
    </row>
    <row r="5" spans="1:45" ht="18" customHeight="1" x14ac:dyDescent="0.15">
      <c r="A5" s="308"/>
      <c r="B5" s="309"/>
      <c r="C5" s="309"/>
      <c r="D5" s="310"/>
      <c r="E5" s="311" t="s">
        <v>857</v>
      </c>
      <c r="F5" s="397"/>
      <c r="G5" s="544" t="s">
        <v>881</v>
      </c>
      <c r="H5" s="545"/>
      <c r="I5" s="545"/>
      <c r="J5" s="545"/>
      <c r="K5" s="545"/>
      <c r="L5" s="545"/>
      <c r="M5" s="545"/>
      <c r="N5" s="545"/>
      <c r="O5" s="545"/>
      <c r="P5" s="545"/>
      <c r="Q5" s="545"/>
      <c r="R5" s="545"/>
      <c r="S5" s="545"/>
      <c r="T5" s="546"/>
      <c r="U5" s="208"/>
      <c r="V5" s="209"/>
      <c r="W5" s="553"/>
      <c r="X5" s="553"/>
      <c r="Y5" s="553"/>
      <c r="Z5" s="553"/>
      <c r="AA5" s="553"/>
      <c r="AB5" s="553"/>
      <c r="AC5" s="553"/>
      <c r="AD5" s="553"/>
      <c r="AE5" s="553"/>
      <c r="AF5" s="199"/>
      <c r="AG5" s="200"/>
      <c r="AH5" s="200"/>
      <c r="AI5" s="201"/>
      <c r="AJ5" s="438"/>
      <c r="AK5" s="438"/>
      <c r="AL5" s="438"/>
      <c r="AM5" s="438"/>
      <c r="AN5" s="438"/>
      <c r="AO5" s="439"/>
      <c r="AP5" s="435"/>
      <c r="AQ5" s="224"/>
      <c r="AR5" s="225"/>
      <c r="AS5" s="226"/>
    </row>
    <row r="6" spans="1:45" ht="35.1" customHeight="1" x14ac:dyDescent="0.15">
      <c r="A6" s="230" t="s">
        <v>798</v>
      </c>
      <c r="B6" s="231"/>
      <c r="C6" s="231"/>
      <c r="D6" s="232"/>
      <c r="E6" s="257" t="s">
        <v>807</v>
      </c>
      <c r="F6" s="258"/>
      <c r="G6" s="258"/>
      <c r="H6" s="258"/>
      <c r="I6" s="258"/>
      <c r="J6" s="258"/>
      <c r="K6" s="258"/>
      <c r="L6" s="258"/>
      <c r="M6" s="258"/>
      <c r="N6" s="258"/>
      <c r="O6" s="258"/>
      <c r="P6" s="258"/>
      <c r="Q6" s="259"/>
      <c r="R6" s="259"/>
      <c r="S6" s="259"/>
      <c r="T6" s="260"/>
      <c r="U6" s="260"/>
      <c r="V6" s="261"/>
      <c r="W6" s="254" t="s">
        <v>799</v>
      </c>
      <c r="X6" s="255"/>
      <c r="Y6" s="255"/>
      <c r="Z6" s="255"/>
      <c r="AA6" s="255"/>
      <c r="AB6" s="255"/>
      <c r="AC6" s="256"/>
      <c r="AD6" s="137"/>
      <c r="AE6" s="137"/>
      <c r="AF6" s="213"/>
      <c r="AG6" s="215"/>
      <c r="AH6" s="215"/>
      <c r="AI6" s="215"/>
      <c r="AJ6" s="215"/>
      <c r="AK6" s="215"/>
      <c r="AL6" s="215"/>
      <c r="AM6" s="215"/>
      <c r="AN6" s="215"/>
      <c r="AO6" s="215"/>
      <c r="AP6" s="215"/>
      <c r="AQ6" s="215"/>
      <c r="AR6" s="215"/>
      <c r="AS6" s="216"/>
    </row>
    <row r="7" spans="1:45" ht="21" customHeight="1" x14ac:dyDescent="0.15">
      <c r="A7" s="305" t="s">
        <v>6</v>
      </c>
      <c r="B7" s="306"/>
      <c r="C7" s="306"/>
      <c r="D7" s="307"/>
      <c r="E7" s="311" t="s">
        <v>773</v>
      </c>
      <c r="F7" s="213"/>
      <c r="G7" s="312"/>
      <c r="H7" s="77" t="s">
        <v>695</v>
      </c>
      <c r="I7" s="554" t="s">
        <v>818</v>
      </c>
      <c r="J7" s="555"/>
      <c r="K7" s="555"/>
      <c r="L7" s="555"/>
      <c r="M7" s="555"/>
      <c r="N7" s="555"/>
      <c r="O7" s="555"/>
      <c r="P7" s="556"/>
      <c r="Q7" s="78" t="s">
        <v>696</v>
      </c>
      <c r="R7" s="287"/>
      <c r="S7" s="288"/>
      <c r="T7" s="288"/>
      <c r="U7" s="288"/>
      <c r="V7" s="288"/>
      <c r="W7" s="288"/>
      <c r="X7" s="288"/>
      <c r="Y7" s="289"/>
      <c r="Z7" s="217" t="s">
        <v>774</v>
      </c>
      <c r="AA7" s="218"/>
      <c r="AB7" s="219" t="s">
        <v>695</v>
      </c>
      <c r="AC7" s="220"/>
      <c r="AD7" s="540" t="s">
        <v>819</v>
      </c>
      <c r="AE7" s="540"/>
      <c r="AF7" s="540"/>
      <c r="AG7" s="540"/>
      <c r="AH7" s="540"/>
      <c r="AI7" s="540"/>
      <c r="AJ7" s="540"/>
      <c r="AK7" s="540"/>
      <c r="AL7" s="540"/>
      <c r="AM7" s="540"/>
      <c r="AN7" s="79" t="s">
        <v>696</v>
      </c>
      <c r="AO7" s="442"/>
      <c r="AP7" s="443"/>
      <c r="AQ7" s="443"/>
      <c r="AR7" s="443"/>
      <c r="AS7" s="444"/>
    </row>
    <row r="8" spans="1:45" ht="21" customHeight="1" x14ac:dyDescent="0.15">
      <c r="A8" s="308"/>
      <c r="B8" s="309"/>
      <c r="C8" s="309"/>
      <c r="D8" s="310"/>
      <c r="E8" s="290" t="s">
        <v>803</v>
      </c>
      <c r="F8" s="291"/>
      <c r="G8" s="291"/>
      <c r="H8" s="80" t="s">
        <v>695</v>
      </c>
      <c r="I8" s="541" t="s">
        <v>822</v>
      </c>
      <c r="J8" s="542"/>
      <c r="K8" s="542"/>
      <c r="L8" s="542"/>
      <c r="M8" s="542"/>
      <c r="N8" s="542"/>
      <c r="O8" s="542"/>
      <c r="P8" s="543"/>
      <c r="Q8" s="81" t="s">
        <v>696</v>
      </c>
      <c r="R8" s="440"/>
      <c r="S8" s="291"/>
      <c r="T8" s="291"/>
      <c r="U8" s="291"/>
      <c r="V8" s="291"/>
      <c r="W8" s="291"/>
      <c r="X8" s="291"/>
      <c r="Y8" s="399"/>
      <c r="Z8" s="138"/>
      <c r="AA8" s="130"/>
      <c r="AB8" s="130"/>
      <c r="AC8" s="130"/>
      <c r="AD8" s="296" t="s">
        <v>806</v>
      </c>
      <c r="AE8" s="296"/>
      <c r="AF8" s="296"/>
      <c r="AG8" s="296"/>
      <c r="AH8" s="296"/>
      <c r="AI8" s="296"/>
      <c r="AJ8" s="296"/>
      <c r="AK8" s="296"/>
      <c r="AL8" s="296"/>
      <c r="AM8" s="296"/>
      <c r="AN8" s="296"/>
      <c r="AO8" s="296"/>
      <c r="AP8" s="296"/>
      <c r="AQ8" s="296"/>
      <c r="AR8" s="296"/>
      <c r="AS8" s="441"/>
    </row>
    <row r="9" spans="1:45" ht="23.45" customHeight="1" thickBot="1" x14ac:dyDescent="0.2">
      <c r="A9" s="233" t="s">
        <v>801</v>
      </c>
      <c r="B9" s="234"/>
      <c r="C9" s="234"/>
      <c r="D9" s="235"/>
      <c r="E9" s="317" t="s">
        <v>802</v>
      </c>
      <c r="F9" s="318"/>
      <c r="G9" s="557" t="s">
        <v>895</v>
      </c>
      <c r="H9" s="558"/>
      <c r="I9" s="558"/>
      <c r="J9" s="558"/>
      <c r="K9" s="558"/>
      <c r="L9" s="558"/>
      <c r="M9" s="558"/>
      <c r="N9" s="558"/>
      <c r="O9" s="558"/>
      <c r="P9" s="559"/>
      <c r="Q9" s="424" t="s">
        <v>800</v>
      </c>
      <c r="R9" s="235"/>
      <c r="S9" s="560" t="s">
        <v>897</v>
      </c>
      <c r="T9" s="561"/>
      <c r="U9" s="561"/>
      <c r="V9" s="561"/>
      <c r="W9" s="561"/>
      <c r="X9" s="561"/>
      <c r="Y9" s="561"/>
      <c r="Z9" s="561"/>
      <c r="AA9" s="195"/>
      <c r="AB9" s="427"/>
      <c r="AC9" s="427"/>
      <c r="AD9" s="427"/>
      <c r="AE9" s="427"/>
      <c r="AF9" s="427"/>
      <c r="AG9" s="427"/>
      <c r="AH9" s="427"/>
      <c r="AI9" s="427"/>
      <c r="AJ9" s="427"/>
      <c r="AK9" s="427"/>
      <c r="AL9" s="427"/>
      <c r="AM9" s="195"/>
      <c r="AN9" s="195"/>
      <c r="AO9" s="195"/>
      <c r="AP9" s="195"/>
      <c r="AQ9" s="425"/>
      <c r="AR9" s="425"/>
      <c r="AS9" s="426"/>
    </row>
    <row r="10" spans="1:45" ht="15" customHeight="1" x14ac:dyDescent="0.15">
      <c r="A10" s="242" t="s">
        <v>7</v>
      </c>
      <c r="B10" s="243"/>
      <c r="C10" s="244"/>
      <c r="D10" s="302" t="s">
        <v>8</v>
      </c>
      <c r="E10" s="302"/>
      <c r="F10" s="302"/>
      <c r="G10" s="302"/>
      <c r="H10" s="302"/>
      <c r="I10" s="302" t="s">
        <v>9</v>
      </c>
      <c r="J10" s="302"/>
      <c r="K10" s="302"/>
      <c r="L10" s="302"/>
      <c r="M10" s="303" t="s">
        <v>10</v>
      </c>
      <c r="N10" s="243"/>
      <c r="O10" s="243"/>
      <c r="P10" s="243"/>
      <c r="Q10" s="243"/>
      <c r="R10" s="244"/>
      <c r="S10" s="303" t="s">
        <v>11</v>
      </c>
      <c r="T10" s="243"/>
      <c r="U10" s="243"/>
      <c r="V10" s="243"/>
      <c r="W10" s="243"/>
      <c r="X10" s="243"/>
      <c r="Y10" s="243"/>
      <c r="Z10" s="243"/>
      <c r="AA10" s="304"/>
      <c r="AB10" s="251" t="s">
        <v>12</v>
      </c>
      <c r="AC10" s="252"/>
      <c r="AD10" s="252"/>
      <c r="AE10" s="253"/>
      <c r="AF10" s="445" t="s">
        <v>13</v>
      </c>
      <c r="AG10" s="252"/>
      <c r="AH10" s="252"/>
      <c r="AI10" s="253"/>
      <c r="AJ10" s="413" t="s">
        <v>14</v>
      </c>
      <c r="AK10" s="414"/>
      <c r="AL10" s="415"/>
      <c r="AM10" s="430" t="s">
        <v>15</v>
      </c>
      <c r="AN10" s="430"/>
      <c r="AO10" s="430"/>
      <c r="AP10" s="431"/>
      <c r="AQ10" s="432"/>
      <c r="AR10" s="432"/>
      <c r="AS10" s="433"/>
    </row>
    <row r="11" spans="1:45" ht="18" customHeight="1" x14ac:dyDescent="0.15">
      <c r="A11" s="562">
        <v>43922</v>
      </c>
      <c r="B11" s="563"/>
      <c r="C11" s="564"/>
      <c r="D11" s="565" t="s">
        <v>883</v>
      </c>
      <c r="E11" s="565"/>
      <c r="F11" s="565"/>
      <c r="G11" s="565"/>
      <c r="H11" s="565"/>
      <c r="I11" s="565" t="s">
        <v>820</v>
      </c>
      <c r="J11" s="565"/>
      <c r="K11" s="565"/>
      <c r="L11" s="565"/>
      <c r="M11" s="566"/>
      <c r="N11" s="567"/>
      <c r="O11" s="567"/>
      <c r="P11" s="567"/>
      <c r="Q11" s="567"/>
      <c r="R11" s="568"/>
      <c r="S11" s="572" t="s">
        <v>884</v>
      </c>
      <c r="T11" s="573"/>
      <c r="U11" s="573"/>
      <c r="V11" s="573"/>
      <c r="W11" s="573"/>
      <c r="X11" s="573"/>
      <c r="Y11" s="573"/>
      <c r="Z11" s="573"/>
      <c r="AA11" s="574"/>
      <c r="AB11" s="53" t="s">
        <v>16</v>
      </c>
      <c r="AC11" s="236"/>
      <c r="AD11" s="237"/>
      <c r="AE11" s="2" t="s">
        <v>17</v>
      </c>
      <c r="AF11" s="4" t="s">
        <v>18</v>
      </c>
      <c r="AG11" s="236"/>
      <c r="AH11" s="237"/>
      <c r="AI11" s="2" t="s">
        <v>17</v>
      </c>
      <c r="AJ11" s="238"/>
      <c r="AK11" s="237"/>
      <c r="AL11" s="59" t="s">
        <v>17</v>
      </c>
      <c r="AM11" s="273"/>
      <c r="AN11" s="273"/>
      <c r="AO11" s="273"/>
      <c r="AP11" s="273"/>
      <c r="AQ11" s="273"/>
      <c r="AR11" s="273"/>
      <c r="AS11" s="274"/>
    </row>
    <row r="12" spans="1:45" ht="18" customHeight="1" x14ac:dyDescent="0.15">
      <c r="A12" s="562">
        <v>43923</v>
      </c>
      <c r="B12" s="563"/>
      <c r="C12" s="564"/>
      <c r="D12" s="565"/>
      <c r="E12" s="565"/>
      <c r="F12" s="565"/>
      <c r="G12" s="565"/>
      <c r="H12" s="565"/>
      <c r="I12" s="565"/>
      <c r="J12" s="565"/>
      <c r="K12" s="565"/>
      <c r="L12" s="565"/>
      <c r="M12" s="566" t="s">
        <v>821</v>
      </c>
      <c r="N12" s="567"/>
      <c r="O12" s="567"/>
      <c r="P12" s="567"/>
      <c r="Q12" s="567"/>
      <c r="R12" s="568"/>
      <c r="S12" s="569" t="s">
        <v>885</v>
      </c>
      <c r="T12" s="570"/>
      <c r="U12" s="570"/>
      <c r="V12" s="570"/>
      <c r="W12" s="570"/>
      <c r="X12" s="570"/>
      <c r="Y12" s="570"/>
      <c r="Z12" s="570"/>
      <c r="AA12" s="571"/>
      <c r="AB12" s="54"/>
      <c r="AC12" s="236"/>
      <c r="AD12" s="237"/>
      <c r="AE12" s="5"/>
      <c r="AF12" s="3"/>
      <c r="AG12" s="236"/>
      <c r="AH12" s="237"/>
      <c r="AI12" s="5"/>
      <c r="AJ12" s="238"/>
      <c r="AK12" s="237"/>
      <c r="AL12" s="60"/>
      <c r="AM12" s="273"/>
      <c r="AN12" s="273"/>
      <c r="AO12" s="273"/>
      <c r="AP12" s="273"/>
      <c r="AQ12" s="273"/>
      <c r="AR12" s="273"/>
      <c r="AS12" s="274"/>
    </row>
    <row r="13" spans="1:45" ht="18" customHeight="1" x14ac:dyDescent="0.15">
      <c r="A13" s="562" t="s">
        <v>886</v>
      </c>
      <c r="B13" s="575"/>
      <c r="C13" s="576"/>
      <c r="D13" s="577"/>
      <c r="E13" s="575"/>
      <c r="F13" s="575"/>
      <c r="G13" s="575"/>
      <c r="H13" s="576"/>
      <c r="I13" s="577"/>
      <c r="J13" s="575"/>
      <c r="K13" s="575"/>
      <c r="L13" s="576"/>
      <c r="M13" s="566" t="s">
        <v>840</v>
      </c>
      <c r="N13" s="578"/>
      <c r="O13" s="578"/>
      <c r="P13" s="578"/>
      <c r="Q13" s="578"/>
      <c r="R13" s="579"/>
      <c r="S13" s="569" t="s">
        <v>846</v>
      </c>
      <c r="T13" s="580"/>
      <c r="U13" s="580"/>
      <c r="V13" s="580"/>
      <c r="W13" s="580"/>
      <c r="X13" s="580"/>
      <c r="Y13" s="580"/>
      <c r="Z13" s="580"/>
      <c r="AA13" s="581"/>
      <c r="AB13" s="54"/>
      <c r="AC13" s="237"/>
      <c r="AD13" s="246"/>
      <c r="AE13" s="295"/>
      <c r="AF13" s="3"/>
      <c r="AG13" s="237"/>
      <c r="AH13" s="246"/>
      <c r="AI13" s="295"/>
      <c r="AJ13" s="245"/>
      <c r="AK13" s="246"/>
      <c r="AL13" s="247"/>
      <c r="AM13" s="273"/>
      <c r="AN13" s="282"/>
      <c r="AO13" s="282"/>
      <c r="AP13" s="282"/>
      <c r="AQ13" s="282"/>
      <c r="AR13" s="282"/>
      <c r="AS13" s="283"/>
    </row>
    <row r="14" spans="1:45" ht="18" customHeight="1" x14ac:dyDescent="0.15">
      <c r="A14" s="562">
        <v>43927</v>
      </c>
      <c r="B14" s="575"/>
      <c r="C14" s="576"/>
      <c r="D14" s="577" t="s">
        <v>820</v>
      </c>
      <c r="E14" s="575"/>
      <c r="F14" s="575"/>
      <c r="G14" s="575"/>
      <c r="H14" s="576"/>
      <c r="I14" s="577" t="s">
        <v>883</v>
      </c>
      <c r="J14" s="575"/>
      <c r="K14" s="575"/>
      <c r="L14" s="576"/>
      <c r="M14" s="566"/>
      <c r="N14" s="578"/>
      <c r="O14" s="578"/>
      <c r="P14" s="578"/>
      <c r="Q14" s="578"/>
      <c r="R14" s="579"/>
      <c r="S14" s="569" t="s">
        <v>887</v>
      </c>
      <c r="T14" s="580"/>
      <c r="U14" s="580"/>
      <c r="V14" s="580"/>
      <c r="W14" s="580"/>
      <c r="X14" s="580"/>
      <c r="Y14" s="580"/>
      <c r="Z14" s="580"/>
      <c r="AA14" s="581"/>
      <c r="AB14" s="54"/>
      <c r="AC14" s="237"/>
      <c r="AD14" s="246"/>
      <c r="AE14" s="295"/>
      <c r="AF14" s="3"/>
      <c r="AG14" s="237"/>
      <c r="AH14" s="246"/>
      <c r="AI14" s="295"/>
      <c r="AJ14" s="245"/>
      <c r="AK14" s="246"/>
      <c r="AL14" s="247"/>
      <c r="AM14" s="273"/>
      <c r="AN14" s="282"/>
      <c r="AO14" s="282"/>
      <c r="AP14" s="282"/>
      <c r="AQ14" s="282"/>
      <c r="AR14" s="282"/>
      <c r="AS14" s="283"/>
    </row>
    <row r="15" spans="1:45" ht="18" customHeight="1" x14ac:dyDescent="0.15">
      <c r="A15" s="279"/>
      <c r="B15" s="280"/>
      <c r="C15" s="281"/>
      <c r="D15" s="272"/>
      <c r="E15" s="272"/>
      <c r="F15" s="272"/>
      <c r="G15" s="272"/>
      <c r="H15" s="272"/>
      <c r="I15" s="272"/>
      <c r="J15" s="272"/>
      <c r="K15" s="272"/>
      <c r="L15" s="272"/>
      <c r="M15" s="269"/>
      <c r="N15" s="270"/>
      <c r="O15" s="270"/>
      <c r="P15" s="270"/>
      <c r="Q15" s="270"/>
      <c r="R15" s="271"/>
      <c r="S15" s="239"/>
      <c r="T15" s="240"/>
      <c r="U15" s="240"/>
      <c r="V15" s="240"/>
      <c r="W15" s="240"/>
      <c r="X15" s="240"/>
      <c r="Y15" s="240"/>
      <c r="Z15" s="240"/>
      <c r="AA15" s="241"/>
      <c r="AB15" s="54"/>
      <c r="AC15" s="236"/>
      <c r="AD15" s="237"/>
      <c r="AE15" s="5"/>
      <c r="AF15" s="3"/>
      <c r="AG15" s="236"/>
      <c r="AH15" s="237"/>
      <c r="AI15" s="5"/>
      <c r="AJ15" s="238"/>
      <c r="AK15" s="237"/>
      <c r="AL15" s="60"/>
      <c r="AM15" s="273"/>
      <c r="AN15" s="273"/>
      <c r="AO15" s="273"/>
      <c r="AP15" s="273"/>
      <c r="AQ15" s="273"/>
      <c r="AR15" s="273"/>
      <c r="AS15" s="274"/>
    </row>
    <row r="16" spans="1:45" ht="18" customHeight="1" x14ac:dyDescent="0.15">
      <c r="A16" s="279"/>
      <c r="B16" s="280"/>
      <c r="C16" s="281"/>
      <c r="D16" s="272"/>
      <c r="E16" s="272"/>
      <c r="F16" s="272"/>
      <c r="G16" s="272"/>
      <c r="H16" s="272"/>
      <c r="I16" s="272"/>
      <c r="J16" s="272"/>
      <c r="K16" s="272"/>
      <c r="L16" s="272"/>
      <c r="M16" s="269"/>
      <c r="N16" s="270"/>
      <c r="O16" s="270"/>
      <c r="P16" s="270"/>
      <c r="Q16" s="270"/>
      <c r="R16" s="271"/>
      <c r="S16" s="239"/>
      <c r="T16" s="240"/>
      <c r="U16" s="240"/>
      <c r="V16" s="240"/>
      <c r="W16" s="240"/>
      <c r="X16" s="240"/>
      <c r="Y16" s="240"/>
      <c r="Z16" s="240"/>
      <c r="AA16" s="241"/>
      <c r="AB16" s="54"/>
      <c r="AC16" s="236"/>
      <c r="AD16" s="237"/>
      <c r="AE16" s="5"/>
      <c r="AF16" s="3"/>
      <c r="AG16" s="236"/>
      <c r="AH16" s="237"/>
      <c r="AI16" s="5"/>
      <c r="AJ16" s="238"/>
      <c r="AK16" s="237"/>
      <c r="AL16" s="60"/>
      <c r="AM16" s="273"/>
      <c r="AN16" s="273"/>
      <c r="AO16" s="273"/>
      <c r="AP16" s="273"/>
      <c r="AQ16" s="273"/>
      <c r="AR16" s="273"/>
      <c r="AS16" s="274"/>
    </row>
    <row r="17" spans="1:67" ht="18" customHeight="1" x14ac:dyDescent="0.15">
      <c r="A17" s="279"/>
      <c r="B17" s="280"/>
      <c r="C17" s="281"/>
      <c r="D17" s="272"/>
      <c r="E17" s="272"/>
      <c r="F17" s="272"/>
      <c r="G17" s="272"/>
      <c r="H17" s="272"/>
      <c r="I17" s="272"/>
      <c r="J17" s="272"/>
      <c r="K17" s="272"/>
      <c r="L17" s="272"/>
      <c r="M17" s="269"/>
      <c r="N17" s="270"/>
      <c r="O17" s="270"/>
      <c r="P17" s="270"/>
      <c r="Q17" s="270"/>
      <c r="R17" s="271"/>
      <c r="S17" s="239"/>
      <c r="T17" s="240"/>
      <c r="U17" s="240"/>
      <c r="V17" s="240"/>
      <c r="W17" s="240"/>
      <c r="X17" s="240"/>
      <c r="Y17" s="240"/>
      <c r="Z17" s="240"/>
      <c r="AA17" s="241"/>
      <c r="AB17" s="54"/>
      <c r="AC17" s="236"/>
      <c r="AD17" s="237"/>
      <c r="AE17" s="5"/>
      <c r="AF17" s="3"/>
      <c r="AG17" s="236"/>
      <c r="AH17" s="237"/>
      <c r="AI17" s="5"/>
      <c r="AJ17" s="238"/>
      <c r="AK17" s="237"/>
      <c r="AL17" s="60"/>
      <c r="AM17" s="273"/>
      <c r="AN17" s="273"/>
      <c r="AO17" s="273"/>
      <c r="AP17" s="273"/>
      <c r="AQ17" s="273"/>
      <c r="AR17" s="273"/>
      <c r="AS17" s="274"/>
    </row>
    <row r="18" spans="1:67" ht="18" customHeight="1" x14ac:dyDescent="0.15">
      <c r="A18" s="279"/>
      <c r="B18" s="280"/>
      <c r="C18" s="281"/>
      <c r="D18" s="272"/>
      <c r="E18" s="272"/>
      <c r="F18" s="272"/>
      <c r="G18" s="272"/>
      <c r="H18" s="272"/>
      <c r="I18" s="272"/>
      <c r="J18" s="272"/>
      <c r="K18" s="272"/>
      <c r="L18" s="272"/>
      <c r="M18" s="269"/>
      <c r="N18" s="270"/>
      <c r="O18" s="270"/>
      <c r="P18" s="270"/>
      <c r="Q18" s="270"/>
      <c r="R18" s="271"/>
      <c r="S18" s="239"/>
      <c r="T18" s="240"/>
      <c r="U18" s="240"/>
      <c r="V18" s="240"/>
      <c r="W18" s="240"/>
      <c r="X18" s="240"/>
      <c r="Y18" s="240"/>
      <c r="Z18" s="240"/>
      <c r="AA18" s="241"/>
      <c r="AB18" s="54"/>
      <c r="AC18" s="236"/>
      <c r="AD18" s="237"/>
      <c r="AE18" s="5"/>
      <c r="AF18" s="3"/>
      <c r="AG18" s="236"/>
      <c r="AH18" s="237"/>
      <c r="AI18" s="5"/>
      <c r="AJ18" s="238"/>
      <c r="AK18" s="237"/>
      <c r="AL18" s="60"/>
      <c r="AM18" s="375"/>
      <c r="AN18" s="376"/>
      <c r="AO18" s="376"/>
      <c r="AP18" s="376"/>
      <c r="AQ18" s="376"/>
      <c r="AR18" s="376"/>
      <c r="AS18" s="377"/>
    </row>
    <row r="19" spans="1:67" ht="18" customHeight="1" x14ac:dyDescent="0.15">
      <c r="A19" s="279"/>
      <c r="B19" s="280"/>
      <c r="C19" s="281"/>
      <c r="D19" s="272"/>
      <c r="E19" s="272"/>
      <c r="F19" s="272"/>
      <c r="G19" s="272"/>
      <c r="H19" s="272"/>
      <c r="I19" s="272"/>
      <c r="J19" s="272"/>
      <c r="K19" s="272"/>
      <c r="L19" s="272"/>
      <c r="M19" s="269"/>
      <c r="N19" s="270"/>
      <c r="O19" s="270"/>
      <c r="P19" s="270"/>
      <c r="Q19" s="270"/>
      <c r="R19" s="271"/>
      <c r="S19" s="239"/>
      <c r="T19" s="240"/>
      <c r="U19" s="240"/>
      <c r="V19" s="240"/>
      <c r="W19" s="240"/>
      <c r="X19" s="240"/>
      <c r="Y19" s="240"/>
      <c r="Z19" s="240"/>
      <c r="AA19" s="241"/>
      <c r="AB19" s="54"/>
      <c r="AC19" s="236"/>
      <c r="AD19" s="237"/>
      <c r="AE19" s="5"/>
      <c r="AF19" s="3"/>
      <c r="AG19" s="236"/>
      <c r="AH19" s="237"/>
      <c r="AI19" s="5"/>
      <c r="AJ19" s="238"/>
      <c r="AK19" s="237"/>
      <c r="AL19" s="60"/>
      <c r="AM19" s="378"/>
      <c r="AN19" s="379"/>
      <c r="AO19" s="379"/>
      <c r="AP19" s="379"/>
      <c r="AQ19" s="379"/>
      <c r="AR19" s="379"/>
      <c r="AS19" s="380"/>
    </row>
    <row r="20" spans="1:67" ht="18" customHeight="1" x14ac:dyDescent="0.15">
      <c r="A20" s="279"/>
      <c r="B20" s="280"/>
      <c r="C20" s="281"/>
      <c r="D20" s="272"/>
      <c r="E20" s="272"/>
      <c r="F20" s="272"/>
      <c r="G20" s="272"/>
      <c r="H20" s="272"/>
      <c r="I20" s="272"/>
      <c r="J20" s="272"/>
      <c r="K20" s="272"/>
      <c r="L20" s="272"/>
      <c r="M20" s="269"/>
      <c r="N20" s="270"/>
      <c r="O20" s="270"/>
      <c r="P20" s="270"/>
      <c r="Q20" s="270"/>
      <c r="R20" s="271"/>
      <c r="S20" s="239"/>
      <c r="T20" s="240"/>
      <c r="U20" s="240"/>
      <c r="V20" s="240"/>
      <c r="W20" s="240"/>
      <c r="X20" s="240"/>
      <c r="Y20" s="240"/>
      <c r="Z20" s="240"/>
      <c r="AA20" s="241"/>
      <c r="AB20" s="54"/>
      <c r="AC20" s="236"/>
      <c r="AD20" s="237"/>
      <c r="AE20" s="5"/>
      <c r="AF20" s="3"/>
      <c r="AG20" s="236"/>
      <c r="AH20" s="237"/>
      <c r="AI20" s="5"/>
      <c r="AJ20" s="238"/>
      <c r="AK20" s="237"/>
      <c r="AL20" s="60"/>
      <c r="AM20" s="378"/>
      <c r="AN20" s="379"/>
      <c r="AO20" s="379"/>
      <c r="AP20" s="379"/>
      <c r="AQ20" s="379"/>
      <c r="AR20" s="379"/>
      <c r="AS20" s="380"/>
    </row>
    <row r="21" spans="1:67" ht="18" customHeight="1" x14ac:dyDescent="0.15">
      <c r="A21" s="279"/>
      <c r="B21" s="280"/>
      <c r="C21" s="281"/>
      <c r="D21" s="272"/>
      <c r="E21" s="272"/>
      <c r="F21" s="272"/>
      <c r="G21" s="272"/>
      <c r="H21" s="272"/>
      <c r="I21" s="272"/>
      <c r="J21" s="272"/>
      <c r="K21" s="272"/>
      <c r="L21" s="272"/>
      <c r="M21" s="269"/>
      <c r="N21" s="270"/>
      <c r="O21" s="270"/>
      <c r="P21" s="270"/>
      <c r="Q21" s="270"/>
      <c r="R21" s="271"/>
      <c r="S21" s="269"/>
      <c r="T21" s="270"/>
      <c r="U21" s="270"/>
      <c r="V21" s="270"/>
      <c r="W21" s="270"/>
      <c r="X21" s="270"/>
      <c r="Y21" s="270"/>
      <c r="Z21" s="270"/>
      <c r="AA21" s="387"/>
      <c r="AB21" s="54"/>
      <c r="AC21" s="236"/>
      <c r="AD21" s="237"/>
      <c r="AE21" s="5"/>
      <c r="AF21" s="3"/>
      <c r="AG21" s="236"/>
      <c r="AH21" s="237"/>
      <c r="AI21" s="5"/>
      <c r="AJ21" s="238"/>
      <c r="AK21" s="237"/>
      <c r="AL21" s="60"/>
      <c r="AM21" s="378"/>
      <c r="AN21" s="379"/>
      <c r="AO21" s="379"/>
      <c r="AP21" s="379"/>
      <c r="AQ21" s="379"/>
      <c r="AR21" s="379"/>
      <c r="AS21" s="380"/>
    </row>
    <row r="22" spans="1:67" ht="18" customHeight="1" thickBot="1" x14ac:dyDescent="0.2">
      <c r="A22" s="275"/>
      <c r="B22" s="276"/>
      <c r="C22" s="277"/>
      <c r="D22" s="278"/>
      <c r="E22" s="278"/>
      <c r="F22" s="278"/>
      <c r="G22" s="278"/>
      <c r="H22" s="278"/>
      <c r="I22" s="278"/>
      <c r="J22" s="278"/>
      <c r="K22" s="278"/>
      <c r="L22" s="278"/>
      <c r="M22" s="384"/>
      <c r="N22" s="385"/>
      <c r="O22" s="385"/>
      <c r="P22" s="385"/>
      <c r="Q22" s="385"/>
      <c r="R22" s="388"/>
      <c r="S22" s="384"/>
      <c r="T22" s="385"/>
      <c r="U22" s="385"/>
      <c r="V22" s="385"/>
      <c r="W22" s="385"/>
      <c r="X22" s="385"/>
      <c r="Y22" s="385"/>
      <c r="Z22" s="385"/>
      <c r="AA22" s="386"/>
      <c r="AB22" s="54"/>
      <c r="AC22" s="236"/>
      <c r="AD22" s="237"/>
      <c r="AE22" s="5"/>
      <c r="AF22" s="3"/>
      <c r="AG22" s="236"/>
      <c r="AH22" s="237"/>
      <c r="AI22" s="5"/>
      <c r="AJ22" s="238"/>
      <c r="AK22" s="237"/>
      <c r="AL22" s="60"/>
      <c r="AM22" s="378"/>
      <c r="AN22" s="379"/>
      <c r="AO22" s="379"/>
      <c r="AP22" s="379"/>
      <c r="AQ22" s="379"/>
      <c r="AR22" s="379"/>
      <c r="AS22" s="380"/>
    </row>
    <row r="23" spans="1:67" ht="15" customHeight="1" thickBot="1" x14ac:dyDescent="0.2">
      <c r="A23" s="373" t="s">
        <v>19</v>
      </c>
      <c r="B23" s="374"/>
      <c r="C23" s="372" t="s">
        <v>20</v>
      </c>
      <c r="D23" s="372"/>
      <c r="E23" s="389" t="s">
        <v>17</v>
      </c>
      <c r="F23" s="389"/>
      <c r="G23" s="389"/>
      <c r="H23" s="389"/>
      <c r="I23" s="390" t="s">
        <v>21</v>
      </c>
      <c r="J23" s="390"/>
      <c r="K23" s="391" t="s">
        <v>17</v>
      </c>
      <c r="L23" s="391"/>
      <c r="M23" s="391"/>
      <c r="N23" s="390" t="s">
        <v>22</v>
      </c>
      <c r="O23" s="390"/>
      <c r="P23" s="391" t="s">
        <v>17</v>
      </c>
      <c r="Q23" s="391"/>
      <c r="R23" s="391"/>
      <c r="S23" s="55" t="s">
        <v>808</v>
      </c>
      <c r="T23" s="56"/>
      <c r="U23" s="56"/>
      <c r="V23" s="142" t="s">
        <v>17</v>
      </c>
      <c r="W23" s="56"/>
      <c r="X23" s="58"/>
      <c r="Y23" s="394" t="s">
        <v>23</v>
      </c>
      <c r="Z23" s="395"/>
      <c r="AA23" s="396"/>
      <c r="AB23" s="25"/>
      <c r="AC23" s="401"/>
      <c r="AD23" s="401"/>
      <c r="AE23" s="402"/>
      <c r="AF23" s="25"/>
      <c r="AG23" s="401"/>
      <c r="AH23" s="401"/>
      <c r="AI23" s="402"/>
      <c r="AJ23" s="403"/>
      <c r="AK23" s="401"/>
      <c r="AL23" s="404"/>
      <c r="AM23" s="381"/>
      <c r="AN23" s="382"/>
      <c r="AO23" s="382"/>
      <c r="AP23" s="382"/>
      <c r="AQ23" s="382"/>
      <c r="AR23" s="382"/>
      <c r="AS23" s="383"/>
    </row>
    <row r="24" spans="1:67" ht="15" customHeight="1" x14ac:dyDescent="0.15">
      <c r="A24" s="158" t="s">
        <v>849</v>
      </c>
      <c r="B24" s="159"/>
      <c r="C24" s="159"/>
      <c r="D24" s="159"/>
      <c r="E24" s="159"/>
      <c r="F24" s="159"/>
      <c r="G24" s="160"/>
      <c r="H24" s="164" t="s">
        <v>850</v>
      </c>
      <c r="I24" s="165"/>
      <c r="J24" s="166"/>
      <c r="K24" s="97"/>
      <c r="L24" s="97"/>
      <c r="M24" s="140"/>
      <c r="N24" s="140"/>
      <c r="O24" s="97"/>
      <c r="P24" s="97"/>
      <c r="Q24" s="97"/>
      <c r="R24" s="139"/>
      <c r="S24" s="139"/>
      <c r="T24" s="139"/>
      <c r="U24" s="170" t="s">
        <v>855</v>
      </c>
      <c r="V24" s="170"/>
      <c r="W24" s="170"/>
      <c r="X24" s="140"/>
      <c r="Y24" s="140"/>
      <c r="Z24" s="140"/>
      <c r="AA24" s="172" t="s">
        <v>851</v>
      </c>
      <c r="AB24" s="173"/>
      <c r="AC24" s="173"/>
      <c r="AD24" s="173"/>
      <c r="AE24" s="173"/>
      <c r="AF24" s="173"/>
      <c r="AG24" s="173"/>
      <c r="AH24" s="173"/>
      <c r="AI24" s="173"/>
      <c r="AJ24" s="173"/>
      <c r="AK24" s="173"/>
      <c r="AL24" s="174"/>
      <c r="AM24" s="416"/>
      <c r="AN24" s="417"/>
      <c r="AO24" s="417"/>
      <c r="AP24" s="417"/>
      <c r="AQ24" s="417"/>
      <c r="AR24" s="417"/>
      <c r="AS24" s="418"/>
      <c r="BD24"/>
      <c r="BE24"/>
      <c r="BF24"/>
      <c r="BG24"/>
      <c r="BH24"/>
      <c r="BI24"/>
      <c r="BJ24"/>
      <c r="BK24"/>
      <c r="BL24"/>
      <c r="BM24"/>
      <c r="BN24"/>
      <c r="BO24"/>
    </row>
    <row r="25" spans="1:67" ht="15" customHeight="1" thickBot="1" x14ac:dyDescent="0.2">
      <c r="A25" s="161"/>
      <c r="B25" s="162"/>
      <c r="C25" s="162"/>
      <c r="D25" s="162"/>
      <c r="E25" s="162"/>
      <c r="F25" s="162"/>
      <c r="G25" s="163"/>
      <c r="H25" s="167" t="s">
        <v>852</v>
      </c>
      <c r="I25" s="168"/>
      <c r="J25" s="169"/>
      <c r="K25" s="100"/>
      <c r="L25" s="100"/>
      <c r="M25" s="100"/>
      <c r="N25" s="100"/>
      <c r="O25" s="141"/>
      <c r="P25" s="100"/>
      <c r="Q25" s="100"/>
      <c r="R25" s="100"/>
      <c r="S25" s="100"/>
      <c r="T25" s="100"/>
      <c r="U25" s="171" t="s">
        <v>854</v>
      </c>
      <c r="V25" s="171"/>
      <c r="W25" s="171"/>
      <c r="X25" s="141"/>
      <c r="Y25" s="141"/>
      <c r="Z25" s="141"/>
      <c r="AA25" s="175" t="s">
        <v>853</v>
      </c>
      <c r="AB25" s="176"/>
      <c r="AC25" s="176"/>
      <c r="AD25" s="176"/>
      <c r="AE25" s="176"/>
      <c r="AF25" s="176"/>
      <c r="AG25" s="176"/>
      <c r="AH25" s="176"/>
      <c r="AI25" s="176"/>
      <c r="AJ25" s="176"/>
      <c r="AK25" s="176"/>
      <c r="AL25" s="177"/>
      <c r="AM25" s="419"/>
      <c r="AN25" s="420"/>
      <c r="AO25" s="420"/>
      <c r="AP25" s="420"/>
      <c r="AQ25" s="420"/>
      <c r="AR25" s="420"/>
      <c r="AS25" s="421"/>
      <c r="BD25"/>
      <c r="BE25"/>
      <c r="BF25"/>
      <c r="BG25"/>
      <c r="BH25"/>
      <c r="BI25"/>
      <c r="BJ25"/>
      <c r="BK25"/>
      <c r="BL25"/>
      <c r="BM25"/>
      <c r="BN25"/>
      <c r="BO25"/>
    </row>
    <row r="26" spans="1:67" ht="15" customHeight="1" x14ac:dyDescent="0.15">
      <c r="A26" s="327" t="s">
        <v>24</v>
      </c>
      <c r="B26" s="249"/>
      <c r="C26" s="250"/>
      <c r="D26" s="364"/>
      <c r="E26" s="365"/>
      <c r="F26" s="365"/>
      <c r="G26" s="365"/>
      <c r="H26" s="365"/>
      <c r="I26" s="365"/>
      <c r="J26" s="365"/>
      <c r="K26" s="366"/>
      <c r="L26" s="132"/>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9"/>
      <c r="AL26" s="349"/>
      <c r="AM26" s="349"/>
      <c r="AN26" s="349"/>
      <c r="AO26" s="349"/>
      <c r="AP26" s="349"/>
      <c r="AQ26" s="349"/>
      <c r="AR26" s="349"/>
      <c r="AS26" s="350"/>
    </row>
    <row r="27" spans="1:67" ht="12" customHeight="1" x14ac:dyDescent="0.15">
      <c r="A27" s="328"/>
      <c r="B27" s="329"/>
      <c r="C27" s="330"/>
      <c r="D27" s="338"/>
      <c r="E27" s="367"/>
      <c r="F27" s="367"/>
      <c r="G27" s="367"/>
      <c r="H27" s="367"/>
      <c r="I27" s="367"/>
      <c r="J27" s="367"/>
      <c r="K27" s="368"/>
      <c r="L27" s="131"/>
      <c r="M27" s="582" t="s">
        <v>888</v>
      </c>
      <c r="N27" s="582"/>
      <c r="O27" s="582"/>
      <c r="P27" s="582"/>
      <c r="Q27" s="582"/>
      <c r="R27" s="582"/>
      <c r="S27" s="582"/>
      <c r="T27" s="582"/>
      <c r="U27" s="582"/>
      <c r="V27" s="202"/>
      <c r="W27" s="202"/>
      <c r="X27" s="202"/>
      <c r="Y27" s="202"/>
      <c r="Z27" s="202"/>
      <c r="AA27" s="202"/>
      <c r="AB27" s="202"/>
      <c r="AC27" s="202"/>
      <c r="AD27" s="202"/>
      <c r="AE27" s="202"/>
      <c r="AF27" s="202"/>
      <c r="AG27" s="202"/>
      <c r="AH27" s="202"/>
      <c r="AI27" s="202"/>
      <c r="AJ27" s="202"/>
      <c r="AK27" s="351"/>
      <c r="AL27" s="351"/>
      <c r="AM27" s="351"/>
      <c r="AN27" s="351"/>
      <c r="AO27" s="351"/>
      <c r="AP27" s="351"/>
      <c r="AQ27" s="351"/>
      <c r="AR27" s="351"/>
      <c r="AS27" s="352"/>
    </row>
    <row r="28" spans="1:67" ht="15" customHeight="1" x14ac:dyDescent="0.15">
      <c r="A28" s="328"/>
      <c r="B28" s="329"/>
      <c r="C28" s="330"/>
      <c r="D28" s="583" t="s">
        <v>898</v>
      </c>
      <c r="E28" s="370"/>
      <c r="F28" s="370"/>
      <c r="G28" s="370"/>
      <c r="H28" s="370"/>
      <c r="I28" s="370"/>
      <c r="J28" s="370"/>
      <c r="K28" s="371"/>
      <c r="L28" s="96"/>
      <c r="M28" s="582"/>
      <c r="N28" s="582"/>
      <c r="O28" s="582"/>
      <c r="P28" s="582"/>
      <c r="Q28" s="582"/>
      <c r="R28" s="582"/>
      <c r="S28" s="582"/>
      <c r="T28" s="582"/>
      <c r="U28" s="582"/>
      <c r="V28" s="202"/>
      <c r="W28" s="202"/>
      <c r="X28" s="202"/>
      <c r="Y28" s="202"/>
      <c r="Z28" s="202"/>
      <c r="AA28" s="202"/>
      <c r="AB28" s="202"/>
      <c r="AC28" s="202"/>
      <c r="AD28" s="202"/>
      <c r="AE28" s="202"/>
      <c r="AF28" s="202"/>
      <c r="AG28" s="202"/>
      <c r="AH28" s="202"/>
      <c r="AI28" s="202"/>
      <c r="AJ28" s="202"/>
      <c r="AK28" s="351"/>
      <c r="AL28" s="351"/>
      <c r="AM28" s="351"/>
      <c r="AN28" s="351"/>
      <c r="AO28" s="351"/>
      <c r="AP28" s="351"/>
      <c r="AQ28" s="351"/>
      <c r="AR28" s="351"/>
      <c r="AS28" s="352"/>
    </row>
    <row r="29" spans="1:67" ht="12" customHeight="1" x14ac:dyDescent="0.15">
      <c r="A29" s="328"/>
      <c r="B29" s="329"/>
      <c r="C29" s="330"/>
      <c r="D29" s="338"/>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335"/>
    </row>
    <row r="30" spans="1:67" ht="15" customHeight="1" x14ac:dyDescent="0.15">
      <c r="A30" s="331"/>
      <c r="B30" s="329"/>
      <c r="C30" s="330"/>
      <c r="D30" s="339"/>
      <c r="E30" s="202"/>
      <c r="F30" s="202"/>
      <c r="G30" s="202"/>
      <c r="H30" s="202"/>
      <c r="I30" s="202"/>
      <c r="J30" s="202"/>
      <c r="K30" s="202"/>
      <c r="L30" s="202"/>
      <c r="M30" s="131"/>
      <c r="N30" s="131"/>
      <c r="O30" s="131"/>
      <c r="P30" s="131"/>
      <c r="Q30" s="131"/>
      <c r="R30" s="131"/>
      <c r="S30" s="131"/>
      <c r="T30" s="131"/>
      <c r="U30" s="131"/>
      <c r="V30" s="129" t="s">
        <v>879</v>
      </c>
      <c r="W30" s="131"/>
      <c r="X30" s="131"/>
      <c r="Y30" s="131"/>
      <c r="Z30" s="131"/>
      <c r="AA30" s="131"/>
      <c r="AB30" s="131"/>
      <c r="AC30" s="131"/>
      <c r="AD30" s="131"/>
      <c r="AE30" s="131"/>
      <c r="AF30" s="131"/>
      <c r="AG30" s="131"/>
      <c r="AH30" s="131"/>
      <c r="AI30" s="131"/>
      <c r="AJ30" s="131"/>
      <c r="AK30" s="146"/>
      <c r="AL30" s="146"/>
      <c r="AM30" s="536" t="s">
        <v>889</v>
      </c>
      <c r="AN30" s="536"/>
      <c r="AO30" s="536"/>
      <c r="AP30" s="536"/>
      <c r="AQ30" s="536"/>
      <c r="AR30" s="536"/>
      <c r="AS30" s="537"/>
    </row>
    <row r="31" spans="1:67" ht="15" customHeight="1" thickBot="1" x14ac:dyDescent="0.2">
      <c r="A31" s="332"/>
      <c r="B31" s="333"/>
      <c r="C31" s="334"/>
      <c r="D31" s="340"/>
      <c r="E31" s="336"/>
      <c r="F31" s="336"/>
      <c r="G31" s="336"/>
      <c r="H31" s="336"/>
      <c r="I31" s="336"/>
      <c r="J31" s="336"/>
      <c r="K31" s="336"/>
      <c r="L31" s="336"/>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51"/>
      <c r="AL31" s="151"/>
      <c r="AM31" s="538"/>
      <c r="AN31" s="538"/>
      <c r="AO31" s="538"/>
      <c r="AP31" s="538"/>
      <c r="AQ31" s="538"/>
      <c r="AR31" s="538"/>
      <c r="AS31" s="539"/>
    </row>
    <row r="32" spans="1:67" ht="20.100000000000001" customHeight="1" x14ac:dyDescent="0.15">
      <c r="A32" s="361" t="str">
        <f>IF(H1=1,'データ（編集不可）'!A2,'データ（編集不可）'!B2)</f>
        <v>上記のとおり招へいしましたので、旅費を請求します。</v>
      </c>
      <c r="B32" s="341"/>
      <c r="C32" s="341"/>
      <c r="D32" s="341"/>
      <c r="E32" s="341"/>
      <c r="F32" s="341"/>
      <c r="G32" s="341"/>
      <c r="H32" s="341"/>
      <c r="I32" s="341"/>
      <c r="J32" s="341"/>
      <c r="K32" s="341"/>
      <c r="L32" s="118"/>
      <c r="M32" s="118"/>
      <c r="N32" s="118"/>
      <c r="O32" s="119"/>
      <c r="P32" s="136"/>
      <c r="Q32" s="136"/>
      <c r="R32" s="136"/>
      <c r="S32" s="360" t="s">
        <v>842</v>
      </c>
      <c r="T32" s="341"/>
      <c r="U32" s="341"/>
      <c r="V32" s="341"/>
      <c r="W32" s="341"/>
      <c r="X32" s="341"/>
      <c r="Y32" s="341"/>
      <c r="Z32" s="359" t="s">
        <v>778</v>
      </c>
      <c r="AA32" s="341"/>
      <c r="AB32" s="341"/>
      <c r="AC32" s="341"/>
      <c r="AD32" s="341"/>
      <c r="AE32" s="341"/>
      <c r="AF32" s="357" t="str">
        <f>IF(H1=1,'データ（編集不可）'!A3,"　")</f>
        <v>　</v>
      </c>
      <c r="AG32" s="349"/>
      <c r="AH32" s="349"/>
      <c r="AI32" s="349"/>
      <c r="AJ32" s="353" t="s">
        <v>878</v>
      </c>
      <c r="AK32" s="353"/>
      <c r="AL32" s="353"/>
      <c r="AM32" s="353"/>
      <c r="AN32" s="353"/>
      <c r="AO32" s="353"/>
      <c r="AP32" s="353"/>
      <c r="AQ32" s="353"/>
      <c r="AR32" s="353"/>
      <c r="AS32" s="354"/>
    </row>
    <row r="33" spans="1:69" ht="20.100000000000001" customHeight="1" x14ac:dyDescent="0.15">
      <c r="A33" s="70"/>
      <c r="B33" s="134"/>
      <c r="C33" s="134"/>
      <c r="D33" s="134"/>
      <c r="E33" s="134"/>
      <c r="F33" s="134"/>
      <c r="G33" s="134"/>
      <c r="H33" s="134"/>
      <c r="I33" s="316" t="s">
        <v>779</v>
      </c>
      <c r="J33" s="211"/>
      <c r="K33" s="211"/>
      <c r="L33" s="211"/>
      <c r="M33" s="211"/>
      <c r="N33" s="211"/>
      <c r="O33" s="211"/>
      <c r="P33" s="211"/>
      <c r="Q33" s="211"/>
      <c r="R33" s="211"/>
      <c r="S33" s="211"/>
      <c r="T33" s="211"/>
      <c r="U33" s="211"/>
      <c r="V33" s="211"/>
      <c r="W33" s="211"/>
      <c r="X33" s="211"/>
      <c r="Y33" s="211"/>
      <c r="Z33" s="211"/>
      <c r="AA33" s="211"/>
      <c r="AB33" s="211"/>
      <c r="AC33" s="211"/>
      <c r="AD33" s="211"/>
      <c r="AE33" s="211"/>
      <c r="AF33" s="358"/>
      <c r="AG33" s="358"/>
      <c r="AH33" s="358"/>
      <c r="AI33" s="358"/>
      <c r="AJ33" s="355"/>
      <c r="AK33" s="355"/>
      <c r="AL33" s="355"/>
      <c r="AM33" s="355"/>
      <c r="AN33" s="355"/>
      <c r="AO33" s="355"/>
      <c r="AP33" s="355"/>
      <c r="AQ33" s="355"/>
      <c r="AR33" s="355"/>
      <c r="AS33" s="356"/>
    </row>
    <row r="34" spans="1:69" ht="18" customHeight="1" x14ac:dyDescent="0.15">
      <c r="A34" s="322" t="str">
        <f>IF(H1=1,'データ（編集不可）'!A4,"　")</f>
        <v>　</v>
      </c>
      <c r="B34" s="342" t="str">
        <f>IF(H1=1,'データ（編集不可）'!A6,"　")</f>
        <v>　</v>
      </c>
      <c r="C34" s="343"/>
      <c r="D34" s="343"/>
      <c r="E34" s="343"/>
      <c r="F34" s="343"/>
      <c r="G34" s="343"/>
      <c r="H34" s="343"/>
      <c r="I34" s="343"/>
      <c r="J34" s="343"/>
      <c r="K34" s="343"/>
      <c r="L34" s="343"/>
      <c r="M34" s="343"/>
      <c r="N34" s="343"/>
      <c r="O34" s="343"/>
      <c r="P34" s="343"/>
      <c r="Q34" s="343"/>
      <c r="R34" s="343"/>
      <c r="S34" s="344" t="str">
        <f>IF(H1=1,'データ（編集不可）'!A9,"　")</f>
        <v>　</v>
      </c>
      <c r="T34" s="343"/>
      <c r="U34" s="343"/>
      <c r="V34" s="343"/>
      <c r="W34" s="343"/>
      <c r="X34" s="344" t="str">
        <f>IF(H1=1,'データ（編集不可）'!A7,"　")</f>
        <v>　</v>
      </c>
      <c r="Y34" s="343"/>
      <c r="Z34" s="343"/>
      <c r="AA34" s="343"/>
      <c r="AB34" s="343"/>
      <c r="AC34" s="343"/>
      <c r="AD34" s="343"/>
      <c r="AE34" s="135"/>
      <c r="AF34" s="135"/>
      <c r="AG34" s="135"/>
      <c r="AH34" s="344" t="str">
        <f>IF(H1=1,'データ（編集不可）'!A8,"　")</f>
        <v>　</v>
      </c>
      <c r="AI34" s="343"/>
      <c r="AJ34" s="343"/>
      <c r="AK34" s="343"/>
      <c r="AL34" s="343"/>
      <c r="AM34" s="343"/>
      <c r="AN34" s="343"/>
      <c r="AO34" s="343"/>
      <c r="AP34" s="343"/>
      <c r="AQ34" s="343"/>
      <c r="AR34" s="343"/>
      <c r="AS34" s="345"/>
    </row>
    <row r="35" spans="1:69" ht="16.5" customHeight="1" x14ac:dyDescent="0.15">
      <c r="A35" s="323"/>
      <c r="B35" s="325" t="str">
        <f>IF(H1=1,'データ（編集不可）'!A10,"　")</f>
        <v>　</v>
      </c>
      <c r="C35" s="326"/>
      <c r="D35" s="326"/>
      <c r="E35" s="326"/>
      <c r="F35" s="326"/>
      <c r="G35" s="326"/>
      <c r="H35" s="326"/>
      <c r="I35" s="326"/>
      <c r="J35" s="326"/>
      <c r="K35" s="326"/>
      <c r="L35" s="326"/>
      <c r="M35" s="326"/>
      <c r="N35" s="326"/>
      <c r="O35" s="326"/>
      <c r="P35" s="326"/>
      <c r="Q35" s="326"/>
      <c r="R35" s="326"/>
      <c r="S35" s="326"/>
      <c r="T35" s="326"/>
      <c r="U35" s="326"/>
      <c r="V35" s="326"/>
      <c r="W35" s="326"/>
      <c r="X35" s="326"/>
      <c r="Y35" s="346" t="str">
        <f>IF(H1=1,'データ（編集不可）'!A11,"　")</f>
        <v>　</v>
      </c>
      <c r="Z35" s="347"/>
      <c r="AA35" s="347"/>
      <c r="AB35" s="347"/>
      <c r="AC35" s="347"/>
      <c r="AD35" s="347"/>
      <c r="AE35" s="347"/>
      <c r="AF35" s="348"/>
      <c r="AG35" s="348"/>
      <c r="AH35" s="71"/>
      <c r="AI35" s="102"/>
      <c r="AJ35" s="362" t="s">
        <v>858</v>
      </c>
      <c r="AK35" s="362"/>
      <c r="AL35" s="362"/>
      <c r="AM35" s="362"/>
      <c r="AN35" s="362"/>
      <c r="AO35" s="362"/>
      <c r="AP35" s="362"/>
      <c r="AQ35" s="362"/>
      <c r="AR35" s="362"/>
      <c r="AS35" s="363"/>
    </row>
    <row r="36" spans="1:69" ht="8.4499999999999993" customHeight="1" x14ac:dyDescent="0.15">
      <c r="A36" s="324"/>
      <c r="B36" s="72"/>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4"/>
      <c r="AH36" s="75"/>
      <c r="AI36" s="103"/>
      <c r="AJ36" s="103"/>
      <c r="AK36" s="103"/>
      <c r="AL36" s="103"/>
      <c r="AM36" s="103"/>
      <c r="AN36" s="103"/>
      <c r="AO36" s="103"/>
      <c r="AP36" s="103"/>
      <c r="AQ36" s="103"/>
      <c r="AR36" s="103"/>
      <c r="AS36" s="104"/>
      <c r="AT36" s="19"/>
    </row>
    <row r="37" spans="1:69" ht="9" customHeight="1" x14ac:dyDescent="0.15">
      <c r="A37" s="108" t="s">
        <v>875</v>
      </c>
      <c r="B37" s="405" t="s">
        <v>896</v>
      </c>
      <c r="C37" s="405"/>
      <c r="D37" s="405"/>
      <c r="E37" s="405"/>
      <c r="F37" s="405"/>
      <c r="G37" s="405"/>
      <c r="H37" s="405"/>
      <c r="I37" s="405"/>
      <c r="J37" s="405"/>
      <c r="K37" s="405"/>
      <c r="L37" s="405"/>
      <c r="M37" s="405"/>
      <c r="N37" s="405"/>
      <c r="O37" s="405"/>
      <c r="P37" s="405"/>
      <c r="Q37" s="405"/>
      <c r="R37" s="405"/>
      <c r="S37" s="109"/>
      <c r="T37" s="110"/>
      <c r="U37" s="110"/>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4"/>
      <c r="AU37" s="1"/>
      <c r="BD37"/>
      <c r="BE37"/>
      <c r="BF37"/>
      <c r="BG37"/>
      <c r="BH37"/>
      <c r="BI37"/>
      <c r="BJ37"/>
      <c r="BK37"/>
      <c r="BL37"/>
      <c r="BM37"/>
      <c r="BN37"/>
      <c r="BO37"/>
      <c r="BP37"/>
      <c r="BQ37"/>
    </row>
    <row r="38" spans="1:69" ht="18.75" customHeight="1" x14ac:dyDescent="0.15">
      <c r="A38" s="112"/>
      <c r="B38" s="406"/>
      <c r="C38" s="406"/>
      <c r="D38" s="406"/>
      <c r="E38" s="406"/>
      <c r="F38" s="406"/>
      <c r="G38" s="406"/>
      <c r="H38" s="406"/>
      <c r="I38" s="406"/>
      <c r="J38" s="406"/>
      <c r="K38" s="406"/>
      <c r="L38" s="406"/>
      <c r="M38" s="406"/>
      <c r="N38" s="406"/>
      <c r="O38" s="406"/>
      <c r="P38" s="406"/>
      <c r="Q38" s="406"/>
      <c r="R38" s="406"/>
      <c r="S38" s="113"/>
      <c r="T38" s="124"/>
      <c r="U38" s="407"/>
      <c r="V38" s="408"/>
      <c r="W38" s="408"/>
      <c r="X38" s="408"/>
      <c r="Y38" s="408"/>
      <c r="Z38" s="408"/>
      <c r="AA38" s="408"/>
      <c r="AB38" s="408"/>
      <c r="AC38" s="408"/>
      <c r="AD38" s="408"/>
      <c r="AE38" s="408"/>
      <c r="AF38" s="408"/>
      <c r="AG38" s="408"/>
      <c r="AH38" s="408"/>
      <c r="AI38" s="408"/>
      <c r="AJ38" s="408"/>
      <c r="AK38" s="408"/>
      <c r="AL38" s="408"/>
      <c r="AM38" s="408"/>
      <c r="AN38" s="408"/>
      <c r="AO38" s="408"/>
      <c r="AP38" s="408"/>
      <c r="AQ38" s="125"/>
      <c r="AR38" s="125"/>
      <c r="AS38" s="1"/>
      <c r="BD38"/>
      <c r="BE38"/>
      <c r="BF38"/>
      <c r="BG38"/>
      <c r="BH38"/>
      <c r="BI38"/>
      <c r="BJ38"/>
      <c r="BK38"/>
      <c r="BL38"/>
      <c r="BM38"/>
      <c r="BN38"/>
      <c r="BO38"/>
    </row>
    <row r="39" spans="1:69" ht="18.75" customHeight="1" x14ac:dyDescent="0.15">
      <c r="A39" s="112"/>
      <c r="B39" s="406"/>
      <c r="C39" s="406"/>
      <c r="D39" s="406"/>
      <c r="E39" s="406"/>
      <c r="F39" s="406"/>
      <c r="G39" s="406"/>
      <c r="H39" s="406"/>
      <c r="I39" s="406"/>
      <c r="J39" s="406"/>
      <c r="K39" s="406"/>
      <c r="L39" s="406"/>
      <c r="M39" s="406"/>
      <c r="N39" s="406"/>
      <c r="O39" s="406"/>
      <c r="P39" s="406"/>
      <c r="Q39" s="406"/>
      <c r="R39" s="406"/>
      <c r="S39" s="113"/>
      <c r="T39" s="126"/>
      <c r="U39" s="409"/>
      <c r="V39" s="410"/>
      <c r="W39" s="410"/>
      <c r="X39" s="410"/>
      <c r="Y39" s="410"/>
      <c r="Z39" s="410"/>
      <c r="AA39" s="410"/>
      <c r="AB39" s="410"/>
      <c r="AC39" s="410"/>
      <c r="AD39" s="410"/>
      <c r="AE39" s="410"/>
      <c r="AF39" s="410"/>
      <c r="AG39" s="410"/>
      <c r="AH39" s="410"/>
      <c r="AI39" s="410"/>
      <c r="AJ39" s="410"/>
      <c r="AK39" s="410"/>
      <c r="AL39" s="410"/>
      <c r="AM39" s="410"/>
      <c r="AN39" s="410"/>
      <c r="AO39" s="410"/>
      <c r="AP39" s="410"/>
      <c r="AQ39" s="125"/>
      <c r="AR39" s="125"/>
      <c r="AS39" s="1"/>
      <c r="BD39"/>
      <c r="BE39"/>
      <c r="BF39"/>
      <c r="BG39"/>
      <c r="BH39"/>
      <c r="BI39"/>
      <c r="BJ39"/>
      <c r="BK39"/>
      <c r="BL39"/>
      <c r="BM39"/>
      <c r="BN39"/>
      <c r="BO39"/>
    </row>
    <row r="40" spans="1:69" ht="15" customHeight="1" x14ac:dyDescent="0.15">
      <c r="A40" s="112"/>
      <c r="B40" s="406"/>
      <c r="C40" s="406"/>
      <c r="D40" s="406"/>
      <c r="E40" s="406"/>
      <c r="F40" s="406"/>
      <c r="G40" s="406"/>
      <c r="H40" s="406"/>
      <c r="I40" s="406"/>
      <c r="J40" s="406"/>
      <c r="K40" s="406"/>
      <c r="L40" s="406"/>
      <c r="M40" s="406"/>
      <c r="N40" s="406"/>
      <c r="O40" s="406"/>
      <c r="P40" s="406"/>
      <c r="Q40" s="406"/>
      <c r="R40" s="406"/>
      <c r="S40" s="114"/>
      <c r="T40" s="115"/>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
      <c r="BD40"/>
      <c r="BE40"/>
      <c r="BF40"/>
      <c r="BG40"/>
      <c r="BH40"/>
      <c r="BI40"/>
      <c r="BJ40"/>
      <c r="BK40"/>
      <c r="BL40"/>
      <c r="BM40"/>
      <c r="BN40"/>
      <c r="BO40"/>
      <c r="BP40"/>
      <c r="BQ40"/>
    </row>
    <row r="41" spans="1:69" ht="12" customHeight="1" x14ac:dyDescent="0.15">
      <c r="AM41" s="1"/>
      <c r="AN41" s="1"/>
      <c r="AO41" s="1"/>
      <c r="AP41" s="1"/>
      <c r="AQ41" s="1"/>
      <c r="AR41" s="1"/>
      <c r="AS41" s="1"/>
      <c r="AT41" s="1"/>
      <c r="AU41" s="1"/>
      <c r="BD41"/>
      <c r="BE41"/>
      <c r="BF41"/>
      <c r="BG41"/>
      <c r="BH41"/>
      <c r="BI41"/>
      <c r="BJ41"/>
      <c r="BK41"/>
      <c r="BL41"/>
      <c r="BM41"/>
      <c r="BN41"/>
      <c r="BO41"/>
      <c r="BP41"/>
      <c r="BQ41"/>
    </row>
    <row r="42" spans="1:69" x14ac:dyDescent="0.15">
      <c r="AM42" s="1"/>
      <c r="AN42" s="1"/>
      <c r="AO42" s="1"/>
      <c r="AP42" s="1"/>
      <c r="AQ42" s="1"/>
      <c r="AR42" s="1"/>
      <c r="AS42" s="121"/>
      <c r="AT42" s="24" t="s">
        <v>876</v>
      </c>
      <c r="AU42" s="1"/>
      <c r="BD42"/>
      <c r="BE42"/>
      <c r="BF42"/>
      <c r="BG42"/>
      <c r="BH42"/>
      <c r="BI42"/>
      <c r="BJ42"/>
      <c r="BK42"/>
      <c r="BL42"/>
      <c r="BM42"/>
      <c r="BN42"/>
      <c r="BO42"/>
      <c r="BP42"/>
      <c r="BQ42"/>
    </row>
    <row r="43" spans="1:69" x14ac:dyDescent="0.15">
      <c r="A43" s="411" t="s">
        <v>877</v>
      </c>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12"/>
      <c r="AK43" s="412"/>
      <c r="AL43" s="412"/>
      <c r="AM43" s="412"/>
      <c r="AN43" s="412"/>
      <c r="AO43" s="412"/>
      <c r="AP43" s="412"/>
      <c r="AQ43" s="412"/>
      <c r="AR43" s="412"/>
      <c r="AS43" s="412"/>
      <c r="AT43" s="412"/>
      <c r="AU43" s="1"/>
      <c r="BD43"/>
      <c r="BE43"/>
      <c r="BF43"/>
      <c r="BG43"/>
      <c r="BH43"/>
      <c r="BI43"/>
      <c r="BJ43"/>
      <c r="BK43"/>
      <c r="BL43"/>
      <c r="BM43"/>
      <c r="BN43"/>
      <c r="BO43"/>
      <c r="BP43"/>
      <c r="BQ43"/>
    </row>
    <row r="44" spans="1:69" x14ac:dyDescent="0.15">
      <c r="A44" s="412"/>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2"/>
      <c r="AI44" s="412"/>
      <c r="AJ44" s="412"/>
      <c r="AK44" s="412"/>
      <c r="AL44" s="412"/>
      <c r="AM44" s="412"/>
      <c r="AN44" s="412"/>
      <c r="AO44" s="412"/>
      <c r="AP44" s="412"/>
      <c r="AQ44" s="412"/>
      <c r="AR44" s="412"/>
      <c r="AS44" s="412"/>
      <c r="AT44" s="412"/>
      <c r="AU44" s="1"/>
      <c r="BD44"/>
      <c r="BE44"/>
      <c r="BF44"/>
      <c r="BG44"/>
      <c r="BH44"/>
      <c r="BI44"/>
      <c r="BJ44"/>
      <c r="BK44"/>
      <c r="BL44"/>
      <c r="BM44"/>
      <c r="BN44"/>
      <c r="BO44"/>
      <c r="BP44"/>
      <c r="BQ44"/>
    </row>
    <row r="45" spans="1:69" x14ac:dyDescent="0.15">
      <c r="A45" s="412"/>
      <c r="B45" s="412"/>
      <c r="C45" s="412"/>
      <c r="D45" s="412"/>
      <c r="E45" s="412"/>
      <c r="F45" s="412"/>
      <c r="G45" s="412"/>
      <c r="H45" s="412"/>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c r="AH45" s="412"/>
      <c r="AI45" s="412"/>
      <c r="AJ45" s="412"/>
      <c r="AK45" s="412"/>
      <c r="AL45" s="412"/>
      <c r="AM45" s="412"/>
      <c r="AN45" s="412"/>
      <c r="AO45" s="412"/>
      <c r="AP45" s="412"/>
      <c r="AQ45" s="412"/>
      <c r="AR45" s="412"/>
      <c r="AS45" s="412"/>
      <c r="AT45" s="412"/>
      <c r="AU45" s="1"/>
      <c r="BD45"/>
      <c r="BE45"/>
      <c r="BF45"/>
      <c r="BG45"/>
      <c r="BH45"/>
      <c r="BI45"/>
      <c r="BJ45"/>
      <c r="BK45"/>
      <c r="BL45"/>
      <c r="BM45"/>
      <c r="BN45"/>
      <c r="BO45"/>
      <c r="BP45"/>
      <c r="BQ45"/>
    </row>
  </sheetData>
  <sheetProtection sheet="1" formatCells="0" formatRows="0" deleteRows="0"/>
  <mergeCells count="220">
    <mergeCell ref="B37:R40"/>
    <mergeCell ref="U38:AP38"/>
    <mergeCell ref="U39:AP39"/>
    <mergeCell ref="A43:AT45"/>
    <mergeCell ref="A34:A36"/>
    <mergeCell ref="B34:R34"/>
    <mergeCell ref="S34:W34"/>
    <mergeCell ref="X34:AD34"/>
    <mergeCell ref="AH34:AS34"/>
    <mergeCell ref="B35:X35"/>
    <mergeCell ref="Y35:AG35"/>
    <mergeCell ref="AJ35:AS35"/>
    <mergeCell ref="A32:K32"/>
    <mergeCell ref="S32:Y33"/>
    <mergeCell ref="Z32:AE33"/>
    <mergeCell ref="AF32:AI33"/>
    <mergeCell ref="AJ32:AS33"/>
    <mergeCell ref="I33:R33"/>
    <mergeCell ref="D27:K27"/>
    <mergeCell ref="M27:U28"/>
    <mergeCell ref="V27:AJ28"/>
    <mergeCell ref="AK27:AS28"/>
    <mergeCell ref="D28:K28"/>
    <mergeCell ref="D29:L29"/>
    <mergeCell ref="M29:V29"/>
    <mergeCell ref="W29:AJ29"/>
    <mergeCell ref="AK29:AS29"/>
    <mergeCell ref="AM24:AS24"/>
    <mergeCell ref="H25:J25"/>
    <mergeCell ref="U25:W25"/>
    <mergeCell ref="AA25:AL25"/>
    <mergeCell ref="AM25:AS25"/>
    <mergeCell ref="A26:C31"/>
    <mergeCell ref="D26:K26"/>
    <mergeCell ref="M26:U26"/>
    <mergeCell ref="V26:AJ26"/>
    <mergeCell ref="AK26:AS26"/>
    <mergeCell ref="D30:L31"/>
    <mergeCell ref="P23:R23"/>
    <mergeCell ref="Y23:AA23"/>
    <mergeCell ref="AC23:AE23"/>
    <mergeCell ref="AG23:AI23"/>
    <mergeCell ref="AJ23:AL23"/>
    <mergeCell ref="A24:G25"/>
    <mergeCell ref="H24:J24"/>
    <mergeCell ref="U24:W24"/>
    <mergeCell ref="AA24:AL24"/>
    <mergeCell ref="A23:B23"/>
    <mergeCell ref="C23:D23"/>
    <mergeCell ref="E23:H23"/>
    <mergeCell ref="I23:J23"/>
    <mergeCell ref="K23:M23"/>
    <mergeCell ref="N23:O23"/>
    <mergeCell ref="AC19:AD19"/>
    <mergeCell ref="AG21:AH21"/>
    <mergeCell ref="AJ21:AK21"/>
    <mergeCell ref="A22:C22"/>
    <mergeCell ref="D22:H22"/>
    <mergeCell ref="I22:L22"/>
    <mergeCell ref="M22:R22"/>
    <mergeCell ref="S22:AA22"/>
    <mergeCell ref="AC22:AD22"/>
    <mergeCell ref="AG22:AH22"/>
    <mergeCell ref="AJ22:AK22"/>
    <mergeCell ref="A21:C21"/>
    <mergeCell ref="D21:H21"/>
    <mergeCell ref="I21:L21"/>
    <mergeCell ref="M21:R21"/>
    <mergeCell ref="S21:AA21"/>
    <mergeCell ref="AC21:AD21"/>
    <mergeCell ref="A18:C18"/>
    <mergeCell ref="D18:H18"/>
    <mergeCell ref="I18:L18"/>
    <mergeCell ref="M18:R18"/>
    <mergeCell ref="S18:AA18"/>
    <mergeCell ref="AC18:AD18"/>
    <mergeCell ref="AG18:AH18"/>
    <mergeCell ref="AJ18:AK18"/>
    <mergeCell ref="AM18:AS23"/>
    <mergeCell ref="AG19:AH19"/>
    <mergeCell ref="AJ19:AK19"/>
    <mergeCell ref="A20:C20"/>
    <mergeCell ref="D20:H20"/>
    <mergeCell ref="I20:L20"/>
    <mergeCell ref="M20:R20"/>
    <mergeCell ref="S20:AA20"/>
    <mergeCell ref="AC20:AD20"/>
    <mergeCell ref="AG20:AH20"/>
    <mergeCell ref="AJ20:AK20"/>
    <mergeCell ref="A19:C19"/>
    <mergeCell ref="D19:H19"/>
    <mergeCell ref="I19:L19"/>
    <mergeCell ref="M19:R19"/>
    <mergeCell ref="S19:AA19"/>
    <mergeCell ref="A17:C17"/>
    <mergeCell ref="D17:H17"/>
    <mergeCell ref="I17:L17"/>
    <mergeCell ref="M17:R17"/>
    <mergeCell ref="S17:AA17"/>
    <mergeCell ref="AC17:AD17"/>
    <mergeCell ref="AG17:AH17"/>
    <mergeCell ref="AJ17:AK17"/>
    <mergeCell ref="AM17:AS17"/>
    <mergeCell ref="AG15:AH15"/>
    <mergeCell ref="AJ15:AK15"/>
    <mergeCell ref="AM15:AS15"/>
    <mergeCell ref="A16:C16"/>
    <mergeCell ref="D16:H16"/>
    <mergeCell ref="I16:L16"/>
    <mergeCell ref="M16:R16"/>
    <mergeCell ref="S16:AA16"/>
    <mergeCell ref="AC16:AD16"/>
    <mergeCell ref="AG16:AH16"/>
    <mergeCell ref="A15:C15"/>
    <mergeCell ref="D15:H15"/>
    <mergeCell ref="I15:L15"/>
    <mergeCell ref="M15:R15"/>
    <mergeCell ref="S15:AA15"/>
    <mergeCell ref="AC15:AD15"/>
    <mergeCell ref="AJ16:AK16"/>
    <mergeCell ref="AM16:AS16"/>
    <mergeCell ref="A14:C14"/>
    <mergeCell ref="D14:H14"/>
    <mergeCell ref="I14:L14"/>
    <mergeCell ref="M14:R14"/>
    <mergeCell ref="S14:AA14"/>
    <mergeCell ref="AC14:AE14"/>
    <mergeCell ref="AG14:AI14"/>
    <mergeCell ref="AJ14:AL14"/>
    <mergeCell ref="AM14:AS14"/>
    <mergeCell ref="A13:C13"/>
    <mergeCell ref="D13:H13"/>
    <mergeCell ref="I13:L13"/>
    <mergeCell ref="M13:R13"/>
    <mergeCell ref="S13:AA13"/>
    <mergeCell ref="AC13:AE13"/>
    <mergeCell ref="AG13:AI13"/>
    <mergeCell ref="AJ13:AL13"/>
    <mergeCell ref="AM13:AS13"/>
    <mergeCell ref="AG11:AH11"/>
    <mergeCell ref="AJ11:AK11"/>
    <mergeCell ref="AM11:AS11"/>
    <mergeCell ref="A12:C12"/>
    <mergeCell ref="D12:H12"/>
    <mergeCell ref="I12:L12"/>
    <mergeCell ref="M12:R12"/>
    <mergeCell ref="S12:AA12"/>
    <mergeCell ref="AC12:AD12"/>
    <mergeCell ref="AG12:AH12"/>
    <mergeCell ref="A11:C11"/>
    <mergeCell ref="D11:H11"/>
    <mergeCell ref="I11:L11"/>
    <mergeCell ref="M11:R11"/>
    <mergeCell ref="S11:AA11"/>
    <mergeCell ref="AC11:AD11"/>
    <mergeCell ref="AJ12:AK12"/>
    <mergeCell ref="AM12:AS12"/>
    <mergeCell ref="A7:D8"/>
    <mergeCell ref="E7:G7"/>
    <mergeCell ref="I7:P7"/>
    <mergeCell ref="R7:Y7"/>
    <mergeCell ref="Z7:AA7"/>
    <mergeCell ref="AB7:AC7"/>
    <mergeCell ref="AN9:AS9"/>
    <mergeCell ref="A10:C10"/>
    <mergeCell ref="D10:H10"/>
    <mergeCell ref="I10:L10"/>
    <mergeCell ref="M10:R10"/>
    <mergeCell ref="S10:AA10"/>
    <mergeCell ref="AB10:AE10"/>
    <mergeCell ref="AF10:AI10"/>
    <mergeCell ref="AJ10:AL10"/>
    <mergeCell ref="AM10:AS10"/>
    <mergeCell ref="A9:D9"/>
    <mergeCell ref="E9:F9"/>
    <mergeCell ref="G9:P9"/>
    <mergeCell ref="Q9:R9"/>
    <mergeCell ref="S9:Z9"/>
    <mergeCell ref="AA9:AM9"/>
    <mergeCell ref="A2:B2"/>
    <mergeCell ref="C2:J2"/>
    <mergeCell ref="K2:L2"/>
    <mergeCell ref="M2:S2"/>
    <mergeCell ref="T2:W2"/>
    <mergeCell ref="X2:AG2"/>
    <mergeCell ref="AJ4:AO5"/>
    <mergeCell ref="AP4:AP5"/>
    <mergeCell ref="AQ4:AS5"/>
    <mergeCell ref="E5:F5"/>
    <mergeCell ref="G5:T5"/>
    <mergeCell ref="A4:D5"/>
    <mergeCell ref="E4:F4"/>
    <mergeCell ref="G4:T4"/>
    <mergeCell ref="U4:V5"/>
    <mergeCell ref="W4:AE5"/>
    <mergeCell ref="AF4:AI5"/>
    <mergeCell ref="D1:G1"/>
    <mergeCell ref="I1:L1"/>
    <mergeCell ref="M1:O1"/>
    <mergeCell ref="Q1:AH1"/>
    <mergeCell ref="AI1:AK1"/>
    <mergeCell ref="AN1:AP1"/>
    <mergeCell ref="AM30:AS31"/>
    <mergeCell ref="AH2:AL2"/>
    <mergeCell ref="AM2:AS2"/>
    <mergeCell ref="C3:Z3"/>
    <mergeCell ref="AA3:AD3"/>
    <mergeCell ref="AE3:AL3"/>
    <mergeCell ref="AM3:AN3"/>
    <mergeCell ref="AO3:AS3"/>
    <mergeCell ref="A6:D6"/>
    <mergeCell ref="E6:V6"/>
    <mergeCell ref="W6:AC6"/>
    <mergeCell ref="AF6:AS6"/>
    <mergeCell ref="AD7:AM7"/>
    <mergeCell ref="AO7:AS7"/>
    <mergeCell ref="E8:G8"/>
    <mergeCell ref="I8:P8"/>
    <mergeCell ref="R8:Y8"/>
    <mergeCell ref="AD8:AS8"/>
  </mergeCells>
  <phoneticPr fontId="3"/>
  <conditionalFormatting sqref="AI36:AS36 AI35:AJ35">
    <cfRule type="expression" dxfId="9" priority="3">
      <formula>$H$1=2</formula>
    </cfRule>
    <cfRule type="expression" dxfId="8" priority="4">
      <formula>$H$1=2</formula>
    </cfRule>
    <cfRule type="expression" dxfId="7" priority="5">
      <formula>$H$1=2</formula>
    </cfRule>
  </conditionalFormatting>
  <conditionalFormatting sqref="T37:AS37 T40:AS40 T38:AR39">
    <cfRule type="expression" dxfId="6" priority="2">
      <formula>$AL$1=2</formula>
    </cfRule>
  </conditionalFormatting>
  <conditionalFormatting sqref="T38:AR39">
    <cfRule type="expression" dxfId="5" priority="1">
      <formula>$AL$1=2</formula>
    </cfRule>
  </conditionalFormatting>
  <dataValidations count="1">
    <dataValidation allowBlank="1" showInputMessage="1" sqref="I19:L19"/>
  </dataValidations>
  <pageMargins left="1.2204724409448819" right="0.39370078740157483" top="0.57999999999999996" bottom="0.15748031496062992" header="0.31496062992125984" footer="0.19685039370078741"/>
  <pageSetup paperSize="9" scale="85" orientation="landscape" cellComments="asDisplayed" r:id="rId1"/>
  <headerFooter>
    <oddHeader xml:space="preserve">&amp;R&amp;36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35</xdr:col>
                    <xdr:colOff>57150</xdr:colOff>
                    <xdr:row>3</xdr:row>
                    <xdr:rowOff>133350</xdr:rowOff>
                  </from>
                  <to>
                    <xdr:col>38</xdr:col>
                    <xdr:colOff>190500</xdr:colOff>
                    <xdr:row>4</xdr:row>
                    <xdr:rowOff>104775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38</xdr:col>
                    <xdr:colOff>342900</xdr:colOff>
                    <xdr:row>3</xdr:row>
                    <xdr:rowOff>142875</xdr:rowOff>
                  </from>
                  <to>
                    <xdr:col>40</xdr:col>
                    <xdr:colOff>190500</xdr:colOff>
                    <xdr:row>4</xdr:row>
                    <xdr:rowOff>104775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9</xdr:col>
                    <xdr:colOff>38100</xdr:colOff>
                    <xdr:row>4</xdr:row>
                    <xdr:rowOff>219075</xdr:rowOff>
                  </from>
                  <to>
                    <xdr:col>10</xdr:col>
                    <xdr:colOff>152400</xdr:colOff>
                    <xdr:row>5</xdr:row>
                    <xdr:rowOff>238125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9</xdr:col>
                    <xdr:colOff>38100</xdr:colOff>
                    <xdr:row>5</xdr:row>
                    <xdr:rowOff>200025</xdr:rowOff>
                  </from>
                  <to>
                    <xdr:col>10</xdr:col>
                    <xdr:colOff>123825</xdr:colOff>
                    <xdr:row>5</xdr:row>
                    <xdr:rowOff>390525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13</xdr:col>
                    <xdr:colOff>9525</xdr:colOff>
                    <xdr:row>5</xdr:row>
                    <xdr:rowOff>200025</xdr:rowOff>
                  </from>
                  <to>
                    <xdr:col>21</xdr:col>
                    <xdr:colOff>0</xdr:colOff>
                    <xdr:row>5</xdr:row>
                    <xdr:rowOff>390525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25</xdr:col>
                    <xdr:colOff>95250</xdr:colOff>
                    <xdr:row>7</xdr:row>
                    <xdr:rowOff>28575</xdr:rowOff>
                  </from>
                  <to>
                    <xdr:col>28</xdr:col>
                    <xdr:colOff>28575</xdr:colOff>
                    <xdr:row>7</xdr:row>
                    <xdr:rowOff>247650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114300</xdr:colOff>
                    <xdr:row>25</xdr:row>
                    <xdr:rowOff>38100</xdr:rowOff>
                  </from>
                  <to>
                    <xdr:col>6</xdr:col>
                    <xdr:colOff>0</xdr:colOff>
                    <xdr:row>25</xdr:row>
                    <xdr:rowOff>180975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6</xdr:col>
                    <xdr:colOff>95250</xdr:colOff>
                    <xdr:row>25</xdr:row>
                    <xdr:rowOff>38100</xdr:rowOff>
                  </from>
                  <to>
                    <xdr:col>8</xdr:col>
                    <xdr:colOff>238125</xdr:colOff>
                    <xdr:row>25</xdr:row>
                    <xdr:rowOff>171450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7</xdr:col>
                    <xdr:colOff>0</xdr:colOff>
                    <xdr:row>26</xdr:row>
                    <xdr:rowOff>19050</xdr:rowOff>
                  </from>
                  <to>
                    <xdr:col>8</xdr:col>
                    <xdr:colOff>190500</xdr:colOff>
                    <xdr:row>27</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190500</xdr:colOff>
                    <xdr:row>26</xdr:row>
                    <xdr:rowOff>28575</xdr:rowOff>
                  </from>
                  <to>
                    <xdr:col>10</xdr:col>
                    <xdr:colOff>76200</xdr:colOff>
                    <xdr:row>27</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12</xdr:col>
                    <xdr:colOff>38100</xdr:colOff>
                    <xdr:row>25</xdr:row>
                    <xdr:rowOff>28575</xdr:rowOff>
                  </from>
                  <to>
                    <xdr:col>16</xdr:col>
                    <xdr:colOff>180975</xdr:colOff>
                    <xdr:row>25</xdr:row>
                    <xdr:rowOff>180975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21</xdr:col>
                    <xdr:colOff>19050</xdr:colOff>
                    <xdr:row>25</xdr:row>
                    <xdr:rowOff>38100</xdr:rowOff>
                  </from>
                  <to>
                    <xdr:col>26</xdr:col>
                    <xdr:colOff>76200</xdr:colOff>
                    <xdr:row>26</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36</xdr:col>
                    <xdr:colOff>57150</xdr:colOff>
                    <xdr:row>25</xdr:row>
                    <xdr:rowOff>38100</xdr:rowOff>
                  </from>
                  <to>
                    <xdr:col>42</xdr:col>
                    <xdr:colOff>66675</xdr:colOff>
                    <xdr:row>25</xdr:row>
                    <xdr:rowOff>180975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76200</xdr:colOff>
                    <xdr:row>28</xdr:row>
                    <xdr:rowOff>9525</xdr:rowOff>
                  </from>
                  <to>
                    <xdr:col>10</xdr:col>
                    <xdr:colOff>142875</xdr:colOff>
                    <xdr:row>29</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21</xdr:col>
                    <xdr:colOff>19050</xdr:colOff>
                    <xdr:row>28</xdr:row>
                    <xdr:rowOff>9525</xdr:rowOff>
                  </from>
                  <to>
                    <xdr:col>34</xdr:col>
                    <xdr:colOff>0</xdr:colOff>
                    <xdr:row>29</xdr:row>
                    <xdr:rowOff>57150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38</xdr:col>
                    <xdr:colOff>95250</xdr:colOff>
                    <xdr:row>28</xdr:row>
                    <xdr:rowOff>9525</xdr:rowOff>
                  </from>
                  <to>
                    <xdr:col>42</xdr:col>
                    <xdr:colOff>304800</xdr:colOff>
                    <xdr:row>28</xdr:row>
                    <xdr:rowOff>142875</xdr:rowOff>
                  </to>
                </anchor>
              </controlPr>
            </control>
          </mc:Choice>
        </mc:AlternateContent>
        <mc:AlternateContent xmlns:mc="http://schemas.openxmlformats.org/markup-compatibility/2006">
          <mc:Choice Requires="x14">
            <control shapeId="6161" r:id="rId20" name="Check Box 17">
              <controlPr defaultSize="0" autoFill="0" autoLine="0" autoPict="0" altText="勤務地">
                <anchor moveWithCells="1">
                  <from>
                    <xdr:col>10</xdr:col>
                    <xdr:colOff>114300</xdr:colOff>
                    <xdr:row>23</xdr:row>
                    <xdr:rowOff>28575</xdr:rowOff>
                  </from>
                  <to>
                    <xdr:col>12</xdr:col>
                    <xdr:colOff>114300</xdr:colOff>
                    <xdr:row>23</xdr:row>
                    <xdr:rowOff>152400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14</xdr:col>
                    <xdr:colOff>114300</xdr:colOff>
                    <xdr:row>23</xdr:row>
                    <xdr:rowOff>28575</xdr:rowOff>
                  </from>
                  <to>
                    <xdr:col>16</xdr:col>
                    <xdr:colOff>200025</xdr:colOff>
                    <xdr:row>23</xdr:row>
                    <xdr:rowOff>152400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18</xdr:col>
                    <xdr:colOff>114300</xdr:colOff>
                    <xdr:row>23</xdr:row>
                    <xdr:rowOff>28575</xdr:rowOff>
                  </from>
                  <to>
                    <xdr:col>19</xdr:col>
                    <xdr:colOff>180975</xdr:colOff>
                    <xdr:row>23</xdr:row>
                    <xdr:rowOff>152400</xdr:rowOff>
                  </to>
                </anchor>
              </controlPr>
            </control>
          </mc:Choice>
        </mc:AlternateContent>
        <mc:AlternateContent xmlns:mc="http://schemas.openxmlformats.org/markup-compatibility/2006">
          <mc:Choice Requires="x14">
            <control shapeId="6164" r:id="rId23" name="Check Box 20">
              <controlPr defaultSize="0" autoFill="0" autoLine="0" autoPict="0" altText="勤務地">
                <anchor moveWithCells="1">
                  <from>
                    <xdr:col>10</xdr:col>
                    <xdr:colOff>114300</xdr:colOff>
                    <xdr:row>24</xdr:row>
                    <xdr:rowOff>28575</xdr:rowOff>
                  </from>
                  <to>
                    <xdr:col>12</xdr:col>
                    <xdr:colOff>114300</xdr:colOff>
                    <xdr:row>24</xdr:row>
                    <xdr:rowOff>152400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14</xdr:col>
                    <xdr:colOff>114300</xdr:colOff>
                    <xdr:row>24</xdr:row>
                    <xdr:rowOff>28575</xdr:rowOff>
                  </from>
                  <to>
                    <xdr:col>16</xdr:col>
                    <xdr:colOff>200025</xdr:colOff>
                    <xdr:row>24</xdr:row>
                    <xdr:rowOff>152400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18</xdr:col>
                    <xdr:colOff>114300</xdr:colOff>
                    <xdr:row>24</xdr:row>
                    <xdr:rowOff>28575</xdr:rowOff>
                  </from>
                  <to>
                    <xdr:col>19</xdr:col>
                    <xdr:colOff>180975</xdr:colOff>
                    <xdr:row>24</xdr:row>
                    <xdr:rowOff>152400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21</xdr:col>
                    <xdr:colOff>28575</xdr:colOff>
                    <xdr:row>29</xdr:row>
                    <xdr:rowOff>180975</xdr:rowOff>
                  </from>
                  <to>
                    <xdr:col>29</xdr:col>
                    <xdr:colOff>76200</xdr:colOff>
                    <xdr:row>30</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14:formula1>
            <xm:f>ドロップダウンリスト!$J$2:$J$7</xm:f>
          </x14:formula1>
          <xm:sqref>S9:AH9 AN9:AS9</xm:sqref>
        </x14:dataValidation>
        <x14:dataValidation type="list" allowBlank="1" showInputMessage="1">
          <x14:formula1>
            <xm:f>ドロップダウンリスト!$I$2:$I$5</xm:f>
          </x14:formula1>
          <xm:sqref>AM11:AS23</xm:sqref>
        </x14:dataValidation>
        <x14:dataValidation type="list" allowBlank="1" showInputMessage="1" showErrorMessage="1">
          <x14:formula1>
            <xm:f>ドロップダウンリスト!$E$2:$E$5</xm:f>
          </x14:formula1>
          <xm:sqref>AQ4:AR4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A1:BQ45"/>
  <sheetViews>
    <sheetView showGridLines="0" zoomScaleNormal="100" zoomScaleSheetLayoutView="100" workbookViewId="0">
      <selection activeCell="A2" sqref="A2:B2"/>
    </sheetView>
  </sheetViews>
  <sheetFormatPr defaultColWidth="8.875" defaultRowHeight="13.5" x14ac:dyDescent="0.15"/>
  <cols>
    <col min="1" max="1" width="4.125" style="1" customWidth="1"/>
    <col min="2" max="2" width="3.125" style="1" customWidth="1"/>
    <col min="3" max="3" width="3.5" style="1" customWidth="1"/>
    <col min="4" max="4" width="2.625" style="1" customWidth="1"/>
    <col min="5" max="6" width="3.5" style="1" customWidth="1"/>
    <col min="7" max="7" width="2.125" style="1" customWidth="1"/>
    <col min="8" max="8" width="3.5" style="1" customWidth="1"/>
    <col min="9" max="9" width="4.125" style="1" customWidth="1"/>
    <col min="10" max="12" width="3.5" style="1" customWidth="1"/>
    <col min="13" max="13" width="4.375" style="1" customWidth="1"/>
    <col min="14" max="14" width="3.5" style="1" customWidth="1"/>
    <col min="15" max="15" width="2.25" style="1" customWidth="1"/>
    <col min="16" max="18" width="3.5" style="1" customWidth="1"/>
    <col min="19" max="19" width="5.875" style="1" customWidth="1"/>
    <col min="20" max="20" width="3.125" style="1" customWidth="1"/>
    <col min="21" max="22" width="3.375" style="1" customWidth="1"/>
    <col min="23" max="23" width="3.75" style="1" customWidth="1"/>
    <col min="24" max="24" width="1.5" style="1" customWidth="1"/>
    <col min="25" max="25" width="3.75" style="1" customWidth="1"/>
    <col min="26" max="26" width="6.25" style="1" customWidth="1"/>
    <col min="27" max="27" width="3.75" style="1" customWidth="1"/>
    <col min="28" max="38" width="1.75" style="1" customWidth="1"/>
    <col min="39" max="39" width="8.125" style="48" customWidth="1"/>
    <col min="40" max="40" width="2.75" style="48" customWidth="1"/>
    <col min="41" max="41" width="6.125" style="48" customWidth="1"/>
    <col min="42" max="42" width="5.625" style="48" customWidth="1"/>
    <col min="43" max="43" width="5.375" style="48" customWidth="1"/>
    <col min="44" max="44" width="5.25" style="48" customWidth="1"/>
    <col min="45" max="45" width="4.125" style="48" customWidth="1"/>
    <col min="56" max="16384" width="8.875" style="1"/>
  </cols>
  <sheetData>
    <row r="1" spans="1:45" s="49" customFormat="1" ht="27" customHeight="1" thickBot="1" x14ac:dyDescent="0.2">
      <c r="D1" s="178" t="s">
        <v>782</v>
      </c>
      <c r="E1" s="227"/>
      <c r="F1" s="227"/>
      <c r="G1" s="227"/>
      <c r="H1" s="84">
        <v>1</v>
      </c>
      <c r="I1" s="228" t="s">
        <v>783</v>
      </c>
      <c r="J1" s="229"/>
      <c r="K1" s="229"/>
      <c r="L1" s="229"/>
      <c r="M1" s="178" t="s">
        <v>810</v>
      </c>
      <c r="N1" s="179"/>
      <c r="O1" s="179"/>
      <c r="P1" s="83">
        <v>1</v>
      </c>
      <c r="Q1" s="184" t="s">
        <v>841</v>
      </c>
      <c r="R1" s="185"/>
      <c r="S1" s="185"/>
      <c r="T1" s="185"/>
      <c r="U1" s="185"/>
      <c r="V1" s="185"/>
      <c r="W1" s="185"/>
      <c r="X1" s="185"/>
      <c r="Y1" s="185"/>
      <c r="Z1" s="185"/>
      <c r="AA1" s="185"/>
      <c r="AB1" s="185"/>
      <c r="AC1" s="185"/>
      <c r="AD1" s="185"/>
      <c r="AE1" s="185"/>
      <c r="AF1" s="185"/>
      <c r="AG1" s="185"/>
      <c r="AH1" s="185"/>
      <c r="AI1" s="268"/>
      <c r="AJ1" s="268"/>
      <c r="AK1" s="268"/>
      <c r="AL1" s="123"/>
      <c r="AM1" s="122"/>
      <c r="AN1" s="156"/>
      <c r="AO1" s="157"/>
      <c r="AP1" s="157"/>
      <c r="AQ1" s="50"/>
      <c r="AR1" s="50"/>
      <c r="AS1" s="50"/>
    </row>
    <row r="2" spans="1:45" ht="27" customHeight="1" thickBot="1" x14ac:dyDescent="0.2">
      <c r="A2" s="186" t="s">
        <v>772</v>
      </c>
      <c r="B2" s="186"/>
      <c r="C2" s="262" t="s">
        <v>780</v>
      </c>
      <c r="D2" s="263"/>
      <c r="E2" s="263"/>
      <c r="F2" s="263"/>
      <c r="G2" s="263"/>
      <c r="H2" s="263"/>
      <c r="I2" s="263"/>
      <c r="J2" s="263"/>
      <c r="K2" s="264" t="str">
        <f>IF(H1=1,'データ（編集不可）'!A1,'データ（編集不可）'!B1)</f>
        <v>概算</v>
      </c>
      <c r="L2" s="265"/>
      <c r="M2" s="266" t="s">
        <v>781</v>
      </c>
      <c r="N2" s="267"/>
      <c r="O2" s="267"/>
      <c r="P2" s="267"/>
      <c r="Q2" s="267"/>
      <c r="R2" s="267"/>
      <c r="S2" s="267"/>
      <c r="T2" s="187" t="s">
        <v>0</v>
      </c>
      <c r="U2" s="188"/>
      <c r="V2" s="188"/>
      <c r="W2" s="189"/>
      <c r="X2" s="190" t="str">
        <f>VLOOKUP(P1,'データ（編集不可）'!A12:B19,2,FALSE)</f>
        <v xml:space="preserve">理学研究科・理学部 </v>
      </c>
      <c r="Y2" s="191"/>
      <c r="Z2" s="191"/>
      <c r="AA2" s="192"/>
      <c r="AB2" s="192"/>
      <c r="AC2" s="192"/>
      <c r="AD2" s="192"/>
      <c r="AE2" s="192"/>
      <c r="AF2" s="192"/>
      <c r="AG2" s="193"/>
      <c r="AH2" s="248" t="s">
        <v>1</v>
      </c>
      <c r="AI2" s="249"/>
      <c r="AJ2" s="249"/>
      <c r="AK2" s="249"/>
      <c r="AL2" s="250"/>
      <c r="AM2" s="297"/>
      <c r="AN2" s="298"/>
      <c r="AO2" s="298"/>
      <c r="AP2" s="298"/>
      <c r="AQ2" s="298"/>
      <c r="AR2" s="298"/>
      <c r="AS2" s="299"/>
    </row>
    <row r="3" spans="1:45" ht="32.1" customHeight="1" thickBot="1" x14ac:dyDescent="0.2">
      <c r="A3" s="51" t="s">
        <v>2</v>
      </c>
      <c r="B3" s="52"/>
      <c r="C3" s="180" t="str">
        <f>VLOOKUP(P1,'データ（編集不可）'!A21:B28,2,FALSE)</f>
        <v>　　　　　　　　　　人事掛　　　　　　　　　　　　　　　　　　　　　　総務企画掛・教育研究支援室</v>
      </c>
      <c r="D3" s="181"/>
      <c r="E3" s="181"/>
      <c r="F3" s="181"/>
      <c r="G3" s="181"/>
      <c r="H3" s="181"/>
      <c r="I3" s="181"/>
      <c r="J3" s="181"/>
      <c r="K3" s="181"/>
      <c r="L3" s="181"/>
      <c r="M3" s="181"/>
      <c r="N3" s="181"/>
      <c r="O3" s="181"/>
      <c r="P3" s="181"/>
      <c r="Q3" s="181"/>
      <c r="R3" s="181"/>
      <c r="S3" s="181"/>
      <c r="T3" s="182"/>
      <c r="U3" s="182"/>
      <c r="V3" s="182"/>
      <c r="W3" s="182"/>
      <c r="X3" s="182"/>
      <c r="Y3" s="182"/>
      <c r="Z3" s="183"/>
      <c r="AA3" s="300" t="s">
        <v>3</v>
      </c>
      <c r="AB3" s="301"/>
      <c r="AC3" s="301"/>
      <c r="AD3" s="301"/>
      <c r="AE3" s="446"/>
      <c r="AF3" s="447"/>
      <c r="AG3" s="447"/>
      <c r="AH3" s="448"/>
      <c r="AI3" s="448"/>
      <c r="AJ3" s="448"/>
      <c r="AK3" s="448"/>
      <c r="AL3" s="449"/>
      <c r="AM3" s="392" t="s">
        <v>694</v>
      </c>
      <c r="AN3" s="393"/>
      <c r="AO3" s="392"/>
      <c r="AP3" s="422"/>
      <c r="AQ3" s="422"/>
      <c r="AR3" s="422"/>
      <c r="AS3" s="423"/>
    </row>
    <row r="4" spans="1:45" ht="18" customHeight="1" x14ac:dyDescent="0.15">
      <c r="A4" s="158" t="s">
        <v>794</v>
      </c>
      <c r="B4" s="313"/>
      <c r="C4" s="313"/>
      <c r="D4" s="314"/>
      <c r="E4" s="315" t="s">
        <v>856</v>
      </c>
      <c r="F4" s="316"/>
      <c r="G4" s="547" t="s">
        <v>836</v>
      </c>
      <c r="H4" s="548"/>
      <c r="I4" s="548"/>
      <c r="J4" s="548"/>
      <c r="K4" s="548"/>
      <c r="L4" s="548"/>
      <c r="M4" s="548"/>
      <c r="N4" s="548"/>
      <c r="O4" s="548"/>
      <c r="P4" s="548"/>
      <c r="Q4" s="548"/>
      <c r="R4" s="548"/>
      <c r="S4" s="548"/>
      <c r="T4" s="549"/>
      <c r="U4" s="206" t="s">
        <v>796</v>
      </c>
      <c r="V4" s="207"/>
      <c r="W4" s="550" t="s">
        <v>837</v>
      </c>
      <c r="X4" s="551"/>
      <c r="Y4" s="551"/>
      <c r="Z4" s="551"/>
      <c r="AA4" s="552"/>
      <c r="AB4" s="552"/>
      <c r="AC4" s="552"/>
      <c r="AD4" s="552"/>
      <c r="AE4" s="552"/>
      <c r="AF4" s="196" t="s">
        <v>797</v>
      </c>
      <c r="AG4" s="197"/>
      <c r="AH4" s="197"/>
      <c r="AI4" s="198"/>
      <c r="AJ4" s="436"/>
      <c r="AK4" s="436"/>
      <c r="AL4" s="436"/>
      <c r="AM4" s="436"/>
      <c r="AN4" s="436"/>
      <c r="AO4" s="437"/>
      <c r="AP4" s="434" t="s">
        <v>5</v>
      </c>
      <c r="AQ4" s="221" t="s">
        <v>700</v>
      </c>
      <c r="AR4" s="222"/>
      <c r="AS4" s="223"/>
    </row>
    <row r="5" spans="1:45" ht="18" customHeight="1" x14ac:dyDescent="0.15">
      <c r="A5" s="308"/>
      <c r="B5" s="309"/>
      <c r="C5" s="309"/>
      <c r="D5" s="310"/>
      <c r="E5" s="311" t="s">
        <v>857</v>
      </c>
      <c r="F5" s="397"/>
      <c r="G5" s="544" t="s">
        <v>838</v>
      </c>
      <c r="H5" s="545"/>
      <c r="I5" s="545"/>
      <c r="J5" s="545"/>
      <c r="K5" s="545"/>
      <c r="L5" s="545"/>
      <c r="M5" s="545"/>
      <c r="N5" s="545"/>
      <c r="O5" s="545"/>
      <c r="P5" s="545"/>
      <c r="Q5" s="545"/>
      <c r="R5" s="545"/>
      <c r="S5" s="545"/>
      <c r="T5" s="546"/>
      <c r="U5" s="208"/>
      <c r="V5" s="209"/>
      <c r="W5" s="553"/>
      <c r="X5" s="553"/>
      <c r="Y5" s="553"/>
      <c r="Z5" s="553"/>
      <c r="AA5" s="553"/>
      <c r="AB5" s="553"/>
      <c r="AC5" s="553"/>
      <c r="AD5" s="553"/>
      <c r="AE5" s="553"/>
      <c r="AF5" s="199"/>
      <c r="AG5" s="200"/>
      <c r="AH5" s="200"/>
      <c r="AI5" s="201"/>
      <c r="AJ5" s="438"/>
      <c r="AK5" s="438"/>
      <c r="AL5" s="438"/>
      <c r="AM5" s="438"/>
      <c r="AN5" s="438"/>
      <c r="AO5" s="439"/>
      <c r="AP5" s="435"/>
      <c r="AQ5" s="224"/>
      <c r="AR5" s="225"/>
      <c r="AS5" s="226"/>
    </row>
    <row r="6" spans="1:45" ht="35.1" customHeight="1" x14ac:dyDescent="0.15">
      <c r="A6" s="230" t="s">
        <v>798</v>
      </c>
      <c r="B6" s="231"/>
      <c r="C6" s="231"/>
      <c r="D6" s="232"/>
      <c r="E6" s="257" t="s">
        <v>807</v>
      </c>
      <c r="F6" s="258"/>
      <c r="G6" s="258"/>
      <c r="H6" s="258"/>
      <c r="I6" s="258"/>
      <c r="J6" s="258"/>
      <c r="K6" s="258"/>
      <c r="L6" s="258"/>
      <c r="M6" s="258"/>
      <c r="N6" s="258"/>
      <c r="O6" s="258"/>
      <c r="P6" s="258"/>
      <c r="Q6" s="259"/>
      <c r="R6" s="259"/>
      <c r="S6" s="259"/>
      <c r="T6" s="260"/>
      <c r="U6" s="260"/>
      <c r="V6" s="261"/>
      <c r="W6" s="254" t="s">
        <v>799</v>
      </c>
      <c r="X6" s="255"/>
      <c r="Y6" s="255"/>
      <c r="Z6" s="255"/>
      <c r="AA6" s="255"/>
      <c r="AB6" s="255"/>
      <c r="AC6" s="256"/>
      <c r="AD6" s="147"/>
      <c r="AE6" s="147"/>
      <c r="AF6" s="213"/>
      <c r="AG6" s="215"/>
      <c r="AH6" s="215"/>
      <c r="AI6" s="215"/>
      <c r="AJ6" s="215"/>
      <c r="AK6" s="215"/>
      <c r="AL6" s="215"/>
      <c r="AM6" s="215"/>
      <c r="AN6" s="215"/>
      <c r="AO6" s="215"/>
      <c r="AP6" s="215"/>
      <c r="AQ6" s="215"/>
      <c r="AR6" s="215"/>
      <c r="AS6" s="216"/>
    </row>
    <row r="7" spans="1:45" ht="21" customHeight="1" x14ac:dyDescent="0.15">
      <c r="A7" s="305" t="s">
        <v>6</v>
      </c>
      <c r="B7" s="306"/>
      <c r="C7" s="306"/>
      <c r="D7" s="307"/>
      <c r="E7" s="311" t="s">
        <v>773</v>
      </c>
      <c r="F7" s="213"/>
      <c r="G7" s="312"/>
      <c r="H7" s="77" t="s">
        <v>695</v>
      </c>
      <c r="I7" s="554" t="s">
        <v>818</v>
      </c>
      <c r="J7" s="555"/>
      <c r="K7" s="555"/>
      <c r="L7" s="555"/>
      <c r="M7" s="555"/>
      <c r="N7" s="555"/>
      <c r="O7" s="555"/>
      <c r="P7" s="556"/>
      <c r="Q7" s="78" t="s">
        <v>696</v>
      </c>
      <c r="R7" s="287"/>
      <c r="S7" s="288"/>
      <c r="T7" s="288"/>
      <c r="U7" s="288"/>
      <c r="V7" s="288"/>
      <c r="W7" s="288"/>
      <c r="X7" s="288"/>
      <c r="Y7" s="289"/>
      <c r="Z7" s="217" t="s">
        <v>774</v>
      </c>
      <c r="AA7" s="218"/>
      <c r="AB7" s="219" t="s">
        <v>695</v>
      </c>
      <c r="AC7" s="220"/>
      <c r="AD7" s="540" t="s">
        <v>819</v>
      </c>
      <c r="AE7" s="540"/>
      <c r="AF7" s="540"/>
      <c r="AG7" s="540"/>
      <c r="AH7" s="540"/>
      <c r="AI7" s="540"/>
      <c r="AJ7" s="540"/>
      <c r="AK7" s="540"/>
      <c r="AL7" s="540"/>
      <c r="AM7" s="540"/>
      <c r="AN7" s="79" t="s">
        <v>696</v>
      </c>
      <c r="AO7" s="442"/>
      <c r="AP7" s="443"/>
      <c r="AQ7" s="443"/>
      <c r="AR7" s="443"/>
      <c r="AS7" s="444"/>
    </row>
    <row r="8" spans="1:45" ht="21" customHeight="1" x14ac:dyDescent="0.15">
      <c r="A8" s="308"/>
      <c r="B8" s="309"/>
      <c r="C8" s="309"/>
      <c r="D8" s="310"/>
      <c r="E8" s="290" t="s">
        <v>803</v>
      </c>
      <c r="F8" s="291"/>
      <c r="G8" s="291"/>
      <c r="H8" s="80" t="s">
        <v>695</v>
      </c>
      <c r="I8" s="541" t="s">
        <v>822</v>
      </c>
      <c r="J8" s="542"/>
      <c r="K8" s="542"/>
      <c r="L8" s="542"/>
      <c r="M8" s="542"/>
      <c r="N8" s="542"/>
      <c r="O8" s="542"/>
      <c r="P8" s="543"/>
      <c r="Q8" s="81" t="s">
        <v>696</v>
      </c>
      <c r="R8" s="440"/>
      <c r="S8" s="291"/>
      <c r="T8" s="291"/>
      <c r="U8" s="291"/>
      <c r="V8" s="291"/>
      <c r="W8" s="291"/>
      <c r="X8" s="291"/>
      <c r="Y8" s="399"/>
      <c r="Z8" s="148"/>
      <c r="AA8" s="149"/>
      <c r="AB8" s="149"/>
      <c r="AC8" s="149"/>
      <c r="AD8" s="296" t="s">
        <v>806</v>
      </c>
      <c r="AE8" s="296"/>
      <c r="AF8" s="296"/>
      <c r="AG8" s="296"/>
      <c r="AH8" s="296"/>
      <c r="AI8" s="296"/>
      <c r="AJ8" s="296"/>
      <c r="AK8" s="296"/>
      <c r="AL8" s="296"/>
      <c r="AM8" s="296"/>
      <c r="AN8" s="296"/>
      <c r="AO8" s="296"/>
      <c r="AP8" s="296"/>
      <c r="AQ8" s="296"/>
      <c r="AR8" s="296"/>
      <c r="AS8" s="441"/>
    </row>
    <row r="9" spans="1:45" ht="23.45" customHeight="1" thickBot="1" x14ac:dyDescent="0.2">
      <c r="A9" s="233" t="s">
        <v>801</v>
      </c>
      <c r="B9" s="234"/>
      <c r="C9" s="234"/>
      <c r="D9" s="235"/>
      <c r="E9" s="317" t="s">
        <v>802</v>
      </c>
      <c r="F9" s="318"/>
      <c r="G9" s="557" t="s">
        <v>895</v>
      </c>
      <c r="H9" s="558"/>
      <c r="I9" s="558"/>
      <c r="J9" s="558"/>
      <c r="K9" s="558"/>
      <c r="L9" s="558"/>
      <c r="M9" s="558"/>
      <c r="N9" s="558"/>
      <c r="O9" s="558"/>
      <c r="P9" s="559"/>
      <c r="Q9" s="424" t="s">
        <v>800</v>
      </c>
      <c r="R9" s="235"/>
      <c r="S9" s="194" t="s">
        <v>890</v>
      </c>
      <c r="T9" s="195"/>
      <c r="U9" s="195"/>
      <c r="V9" s="195"/>
      <c r="W9" s="195"/>
      <c r="X9" s="195"/>
      <c r="Y9" s="195"/>
      <c r="Z9" s="195"/>
      <c r="AA9" s="195" t="s">
        <v>891</v>
      </c>
      <c r="AB9" s="427"/>
      <c r="AC9" s="427"/>
      <c r="AD9" s="427"/>
      <c r="AE9" s="427"/>
      <c r="AF9" s="427"/>
      <c r="AG9" s="427"/>
      <c r="AH9" s="427"/>
      <c r="AI9" s="427"/>
      <c r="AJ9" s="427"/>
      <c r="AK9" s="427"/>
      <c r="AL9" s="427"/>
      <c r="AM9" s="195"/>
      <c r="AN9" s="195"/>
      <c r="AO9" s="195"/>
      <c r="AP9" s="195"/>
      <c r="AQ9" s="425"/>
      <c r="AR9" s="425"/>
      <c r="AS9" s="426"/>
    </row>
    <row r="10" spans="1:45" ht="15" customHeight="1" x14ac:dyDescent="0.15">
      <c r="A10" s="242" t="s">
        <v>7</v>
      </c>
      <c r="B10" s="243"/>
      <c r="C10" s="244"/>
      <c r="D10" s="302" t="s">
        <v>8</v>
      </c>
      <c r="E10" s="302"/>
      <c r="F10" s="302"/>
      <c r="G10" s="302"/>
      <c r="H10" s="302"/>
      <c r="I10" s="302" t="s">
        <v>9</v>
      </c>
      <c r="J10" s="302"/>
      <c r="K10" s="302"/>
      <c r="L10" s="302"/>
      <c r="M10" s="303" t="s">
        <v>10</v>
      </c>
      <c r="N10" s="243"/>
      <c r="O10" s="243"/>
      <c r="P10" s="243"/>
      <c r="Q10" s="243"/>
      <c r="R10" s="244"/>
      <c r="S10" s="303" t="s">
        <v>11</v>
      </c>
      <c r="T10" s="243"/>
      <c r="U10" s="243"/>
      <c r="V10" s="243"/>
      <c r="W10" s="243"/>
      <c r="X10" s="243"/>
      <c r="Y10" s="243"/>
      <c r="Z10" s="243"/>
      <c r="AA10" s="304"/>
      <c r="AB10" s="251" t="s">
        <v>12</v>
      </c>
      <c r="AC10" s="252"/>
      <c r="AD10" s="252"/>
      <c r="AE10" s="253"/>
      <c r="AF10" s="445" t="s">
        <v>13</v>
      </c>
      <c r="AG10" s="252"/>
      <c r="AH10" s="252"/>
      <c r="AI10" s="253"/>
      <c r="AJ10" s="413" t="s">
        <v>14</v>
      </c>
      <c r="AK10" s="414"/>
      <c r="AL10" s="415"/>
      <c r="AM10" s="430" t="s">
        <v>15</v>
      </c>
      <c r="AN10" s="430"/>
      <c r="AO10" s="430"/>
      <c r="AP10" s="431"/>
      <c r="AQ10" s="432"/>
      <c r="AR10" s="432"/>
      <c r="AS10" s="433"/>
    </row>
    <row r="11" spans="1:45" ht="18" customHeight="1" x14ac:dyDescent="0.15">
      <c r="A11" s="562">
        <v>43961</v>
      </c>
      <c r="B11" s="563"/>
      <c r="C11" s="564"/>
      <c r="D11" s="586" t="s">
        <v>831</v>
      </c>
      <c r="E11" s="587"/>
      <c r="F11" s="587"/>
      <c r="G11" s="587"/>
      <c r="H11" s="587"/>
      <c r="I11" s="565"/>
      <c r="J11" s="565"/>
      <c r="K11" s="565"/>
      <c r="L11" s="565"/>
      <c r="M11" s="566"/>
      <c r="N11" s="567"/>
      <c r="O11" s="567"/>
      <c r="P11" s="567"/>
      <c r="Q11" s="567"/>
      <c r="R11" s="568"/>
      <c r="S11" s="569" t="s">
        <v>847</v>
      </c>
      <c r="T11" s="588"/>
      <c r="U11" s="588"/>
      <c r="V11" s="588"/>
      <c r="W11" s="588"/>
      <c r="X11" s="588"/>
      <c r="Y11" s="588"/>
      <c r="Z11" s="588"/>
      <c r="AA11" s="589"/>
      <c r="AB11" s="53" t="s">
        <v>16</v>
      </c>
      <c r="AC11" s="236"/>
      <c r="AD11" s="237"/>
      <c r="AE11" s="2" t="s">
        <v>17</v>
      </c>
      <c r="AF11" s="4" t="s">
        <v>18</v>
      </c>
      <c r="AG11" s="236"/>
      <c r="AH11" s="237"/>
      <c r="AI11" s="2" t="s">
        <v>17</v>
      </c>
      <c r="AJ11" s="238"/>
      <c r="AK11" s="237"/>
      <c r="AL11" s="59" t="s">
        <v>17</v>
      </c>
      <c r="AM11" s="584" t="s">
        <v>892</v>
      </c>
      <c r="AN11" s="584"/>
      <c r="AO11" s="584"/>
      <c r="AP11" s="584"/>
      <c r="AQ11" s="584"/>
      <c r="AR11" s="584"/>
      <c r="AS11" s="585"/>
    </row>
    <row r="12" spans="1:45" ht="18" customHeight="1" x14ac:dyDescent="0.15">
      <c r="A12" s="562">
        <v>43962</v>
      </c>
      <c r="B12" s="563"/>
      <c r="C12" s="564"/>
      <c r="D12" s="565"/>
      <c r="E12" s="565"/>
      <c r="F12" s="565"/>
      <c r="G12" s="565"/>
      <c r="H12" s="565"/>
      <c r="I12" s="565" t="s">
        <v>832</v>
      </c>
      <c r="J12" s="565"/>
      <c r="K12" s="565"/>
      <c r="L12" s="565"/>
      <c r="M12" s="566"/>
      <c r="N12" s="567"/>
      <c r="O12" s="567"/>
      <c r="P12" s="567"/>
      <c r="Q12" s="567"/>
      <c r="R12" s="568"/>
      <c r="S12" s="569"/>
      <c r="T12" s="570"/>
      <c r="U12" s="570"/>
      <c r="V12" s="570"/>
      <c r="W12" s="570"/>
      <c r="X12" s="570"/>
      <c r="Y12" s="570"/>
      <c r="Z12" s="570"/>
      <c r="AA12" s="571"/>
      <c r="AB12" s="54"/>
      <c r="AC12" s="236"/>
      <c r="AD12" s="237"/>
      <c r="AE12" s="5"/>
      <c r="AF12" s="3"/>
      <c r="AG12" s="236"/>
      <c r="AH12" s="237"/>
      <c r="AI12" s="5"/>
      <c r="AJ12" s="238"/>
      <c r="AK12" s="237"/>
      <c r="AL12" s="60"/>
      <c r="AM12" s="584" t="s">
        <v>893</v>
      </c>
      <c r="AN12" s="584"/>
      <c r="AO12" s="584"/>
      <c r="AP12" s="584"/>
      <c r="AQ12" s="584"/>
      <c r="AR12" s="584"/>
      <c r="AS12" s="585"/>
    </row>
    <row r="13" spans="1:45" ht="18" customHeight="1" x14ac:dyDescent="0.15">
      <c r="A13" s="562" t="s">
        <v>835</v>
      </c>
      <c r="B13" s="575"/>
      <c r="C13" s="576"/>
      <c r="D13" s="577" t="s">
        <v>832</v>
      </c>
      <c r="E13" s="575"/>
      <c r="F13" s="575"/>
      <c r="G13" s="575"/>
      <c r="H13" s="576"/>
      <c r="I13" s="577" t="s">
        <v>820</v>
      </c>
      <c r="J13" s="575"/>
      <c r="K13" s="575"/>
      <c r="L13" s="576"/>
      <c r="M13" s="566" t="s">
        <v>821</v>
      </c>
      <c r="N13" s="578"/>
      <c r="O13" s="578"/>
      <c r="P13" s="578"/>
      <c r="Q13" s="578"/>
      <c r="R13" s="579"/>
      <c r="S13" s="569" t="s">
        <v>834</v>
      </c>
      <c r="T13" s="580"/>
      <c r="U13" s="580"/>
      <c r="V13" s="580"/>
      <c r="W13" s="580"/>
      <c r="X13" s="580"/>
      <c r="Y13" s="580"/>
      <c r="Z13" s="580"/>
      <c r="AA13" s="581"/>
      <c r="AB13" s="54"/>
      <c r="AC13" s="237"/>
      <c r="AD13" s="246"/>
      <c r="AE13" s="295"/>
      <c r="AF13" s="3"/>
      <c r="AG13" s="237"/>
      <c r="AH13" s="246"/>
      <c r="AI13" s="295"/>
      <c r="AJ13" s="245"/>
      <c r="AK13" s="246"/>
      <c r="AL13" s="247"/>
      <c r="AM13" s="273"/>
      <c r="AN13" s="282"/>
      <c r="AO13" s="282"/>
      <c r="AP13" s="282"/>
      <c r="AQ13" s="282"/>
      <c r="AR13" s="282"/>
      <c r="AS13" s="283"/>
    </row>
    <row r="14" spans="1:45" ht="18" customHeight="1" x14ac:dyDescent="0.15">
      <c r="A14" s="562" t="s">
        <v>874</v>
      </c>
      <c r="B14" s="575"/>
      <c r="C14" s="576"/>
      <c r="D14" s="577"/>
      <c r="E14" s="575"/>
      <c r="F14" s="575"/>
      <c r="G14" s="575"/>
      <c r="H14" s="576"/>
      <c r="I14" s="577"/>
      <c r="J14" s="575"/>
      <c r="K14" s="575"/>
      <c r="L14" s="576"/>
      <c r="M14" s="566" t="s">
        <v>840</v>
      </c>
      <c r="N14" s="578"/>
      <c r="O14" s="578"/>
      <c r="P14" s="578"/>
      <c r="Q14" s="578"/>
      <c r="R14" s="579"/>
      <c r="S14" s="569" t="s">
        <v>846</v>
      </c>
      <c r="T14" s="580"/>
      <c r="U14" s="580"/>
      <c r="V14" s="580"/>
      <c r="W14" s="580"/>
      <c r="X14" s="580"/>
      <c r="Y14" s="580"/>
      <c r="Z14" s="580"/>
      <c r="AA14" s="581"/>
      <c r="AB14" s="54"/>
      <c r="AC14" s="237"/>
      <c r="AD14" s="246"/>
      <c r="AE14" s="295"/>
      <c r="AF14" s="3"/>
      <c r="AG14" s="237"/>
      <c r="AH14" s="246"/>
      <c r="AI14" s="295"/>
      <c r="AJ14" s="245"/>
      <c r="AK14" s="246"/>
      <c r="AL14" s="247"/>
      <c r="AM14" s="273"/>
      <c r="AN14" s="282"/>
      <c r="AO14" s="282"/>
      <c r="AP14" s="282"/>
      <c r="AQ14" s="282"/>
      <c r="AR14" s="282"/>
      <c r="AS14" s="283"/>
    </row>
    <row r="15" spans="1:45" ht="18" customHeight="1" x14ac:dyDescent="0.15">
      <c r="A15" s="562">
        <v>43967</v>
      </c>
      <c r="B15" s="563"/>
      <c r="C15" s="564"/>
      <c r="D15" s="565" t="s">
        <v>820</v>
      </c>
      <c r="E15" s="565"/>
      <c r="F15" s="565"/>
      <c r="G15" s="565"/>
      <c r="H15" s="565"/>
      <c r="I15" s="565" t="s">
        <v>832</v>
      </c>
      <c r="J15" s="565"/>
      <c r="K15" s="565"/>
      <c r="L15" s="565"/>
      <c r="M15" s="566"/>
      <c r="N15" s="567"/>
      <c r="O15" s="567"/>
      <c r="P15" s="567"/>
      <c r="Q15" s="567"/>
      <c r="R15" s="568"/>
      <c r="S15" s="569"/>
      <c r="T15" s="570"/>
      <c r="U15" s="570"/>
      <c r="V15" s="570"/>
      <c r="W15" s="570"/>
      <c r="X15" s="570"/>
      <c r="Y15" s="570"/>
      <c r="Z15" s="570"/>
      <c r="AA15" s="571"/>
      <c r="AB15" s="54"/>
      <c r="AC15" s="236"/>
      <c r="AD15" s="237"/>
      <c r="AE15" s="5"/>
      <c r="AF15" s="3"/>
      <c r="AG15" s="236"/>
      <c r="AH15" s="237"/>
      <c r="AI15" s="5"/>
      <c r="AJ15" s="238"/>
      <c r="AK15" s="237"/>
      <c r="AL15" s="60"/>
      <c r="AM15" s="273"/>
      <c r="AN15" s="273"/>
      <c r="AO15" s="273"/>
      <c r="AP15" s="273"/>
      <c r="AQ15" s="273"/>
      <c r="AR15" s="273"/>
      <c r="AS15" s="274"/>
    </row>
    <row r="16" spans="1:45" ht="18" customHeight="1" x14ac:dyDescent="0.15">
      <c r="A16" s="562">
        <v>43967</v>
      </c>
      <c r="B16" s="563"/>
      <c r="C16" s="564"/>
      <c r="D16" s="565" t="s">
        <v>832</v>
      </c>
      <c r="E16" s="565"/>
      <c r="F16" s="565"/>
      <c r="G16" s="565"/>
      <c r="H16" s="565"/>
      <c r="I16" s="565" t="s">
        <v>833</v>
      </c>
      <c r="J16" s="565"/>
      <c r="K16" s="565"/>
      <c r="L16" s="565"/>
      <c r="M16" s="566"/>
      <c r="N16" s="567"/>
      <c r="O16" s="567"/>
      <c r="P16" s="567"/>
      <c r="Q16" s="567"/>
      <c r="R16" s="568"/>
      <c r="S16" s="569" t="s">
        <v>848</v>
      </c>
      <c r="T16" s="570"/>
      <c r="U16" s="570"/>
      <c r="V16" s="570"/>
      <c r="W16" s="570"/>
      <c r="X16" s="570"/>
      <c r="Y16" s="570"/>
      <c r="Z16" s="570"/>
      <c r="AA16" s="571"/>
      <c r="AB16" s="54"/>
      <c r="AC16" s="236"/>
      <c r="AD16" s="237"/>
      <c r="AE16" s="5"/>
      <c r="AF16" s="3"/>
      <c r="AG16" s="236"/>
      <c r="AH16" s="237"/>
      <c r="AI16" s="5"/>
      <c r="AJ16" s="238"/>
      <c r="AK16" s="237"/>
      <c r="AL16" s="60"/>
      <c r="AM16" s="273"/>
      <c r="AN16" s="273"/>
      <c r="AO16" s="273"/>
      <c r="AP16" s="273"/>
      <c r="AQ16" s="273"/>
      <c r="AR16" s="273"/>
      <c r="AS16" s="274"/>
    </row>
    <row r="17" spans="1:67" ht="18" customHeight="1" x14ac:dyDescent="0.15">
      <c r="A17" s="279"/>
      <c r="B17" s="280"/>
      <c r="C17" s="281"/>
      <c r="D17" s="272"/>
      <c r="E17" s="272"/>
      <c r="F17" s="272"/>
      <c r="G17" s="272"/>
      <c r="H17" s="272"/>
      <c r="I17" s="272"/>
      <c r="J17" s="272"/>
      <c r="K17" s="272"/>
      <c r="L17" s="272"/>
      <c r="M17" s="269"/>
      <c r="N17" s="270"/>
      <c r="O17" s="270"/>
      <c r="P17" s="270"/>
      <c r="Q17" s="270"/>
      <c r="R17" s="271"/>
      <c r="S17" s="239"/>
      <c r="T17" s="240"/>
      <c r="U17" s="240"/>
      <c r="V17" s="240"/>
      <c r="W17" s="240"/>
      <c r="X17" s="240"/>
      <c r="Y17" s="240"/>
      <c r="Z17" s="240"/>
      <c r="AA17" s="241"/>
      <c r="AB17" s="54"/>
      <c r="AC17" s="236"/>
      <c r="AD17" s="237"/>
      <c r="AE17" s="5"/>
      <c r="AF17" s="3"/>
      <c r="AG17" s="236"/>
      <c r="AH17" s="237"/>
      <c r="AI17" s="5"/>
      <c r="AJ17" s="238"/>
      <c r="AK17" s="237"/>
      <c r="AL17" s="60"/>
      <c r="AM17" s="273"/>
      <c r="AN17" s="273"/>
      <c r="AO17" s="273"/>
      <c r="AP17" s="273"/>
      <c r="AQ17" s="273"/>
      <c r="AR17" s="273"/>
      <c r="AS17" s="274"/>
    </row>
    <row r="18" spans="1:67" ht="18" customHeight="1" x14ac:dyDescent="0.15">
      <c r="A18" s="279"/>
      <c r="B18" s="280"/>
      <c r="C18" s="281"/>
      <c r="D18" s="272"/>
      <c r="E18" s="272"/>
      <c r="F18" s="272"/>
      <c r="G18" s="272"/>
      <c r="H18" s="272"/>
      <c r="I18" s="272"/>
      <c r="J18" s="272"/>
      <c r="K18" s="272"/>
      <c r="L18" s="272"/>
      <c r="M18" s="269"/>
      <c r="N18" s="270"/>
      <c r="O18" s="270"/>
      <c r="P18" s="270"/>
      <c r="Q18" s="270"/>
      <c r="R18" s="271"/>
      <c r="S18" s="239"/>
      <c r="T18" s="240"/>
      <c r="U18" s="240"/>
      <c r="V18" s="240"/>
      <c r="W18" s="240"/>
      <c r="X18" s="240"/>
      <c r="Y18" s="240"/>
      <c r="Z18" s="240"/>
      <c r="AA18" s="241"/>
      <c r="AB18" s="54"/>
      <c r="AC18" s="236"/>
      <c r="AD18" s="237"/>
      <c r="AE18" s="5"/>
      <c r="AF18" s="3"/>
      <c r="AG18" s="236"/>
      <c r="AH18" s="237"/>
      <c r="AI18" s="5"/>
      <c r="AJ18" s="238"/>
      <c r="AK18" s="237"/>
      <c r="AL18" s="60"/>
      <c r="AM18" s="375"/>
      <c r="AN18" s="376"/>
      <c r="AO18" s="376"/>
      <c r="AP18" s="376"/>
      <c r="AQ18" s="376"/>
      <c r="AR18" s="376"/>
      <c r="AS18" s="377"/>
    </row>
    <row r="19" spans="1:67" ht="18" customHeight="1" x14ac:dyDescent="0.15">
      <c r="A19" s="279"/>
      <c r="B19" s="280"/>
      <c r="C19" s="281"/>
      <c r="D19" s="272"/>
      <c r="E19" s="272"/>
      <c r="F19" s="272"/>
      <c r="G19" s="272"/>
      <c r="H19" s="272"/>
      <c r="I19" s="272"/>
      <c r="J19" s="272"/>
      <c r="K19" s="272"/>
      <c r="L19" s="272"/>
      <c r="M19" s="269"/>
      <c r="N19" s="270"/>
      <c r="O19" s="270"/>
      <c r="P19" s="270"/>
      <c r="Q19" s="270"/>
      <c r="R19" s="271"/>
      <c r="S19" s="239"/>
      <c r="T19" s="240"/>
      <c r="U19" s="240"/>
      <c r="V19" s="240"/>
      <c r="W19" s="240"/>
      <c r="X19" s="240"/>
      <c r="Y19" s="240"/>
      <c r="Z19" s="240"/>
      <c r="AA19" s="241"/>
      <c r="AB19" s="54"/>
      <c r="AC19" s="236"/>
      <c r="AD19" s="237"/>
      <c r="AE19" s="5"/>
      <c r="AF19" s="3"/>
      <c r="AG19" s="236"/>
      <c r="AH19" s="237"/>
      <c r="AI19" s="5"/>
      <c r="AJ19" s="238"/>
      <c r="AK19" s="237"/>
      <c r="AL19" s="60"/>
      <c r="AM19" s="378"/>
      <c r="AN19" s="379"/>
      <c r="AO19" s="379"/>
      <c r="AP19" s="379"/>
      <c r="AQ19" s="379"/>
      <c r="AR19" s="379"/>
      <c r="AS19" s="380"/>
    </row>
    <row r="20" spans="1:67" ht="18" customHeight="1" x14ac:dyDescent="0.15">
      <c r="A20" s="279"/>
      <c r="B20" s="280"/>
      <c r="C20" s="281"/>
      <c r="D20" s="272"/>
      <c r="E20" s="272"/>
      <c r="F20" s="272"/>
      <c r="G20" s="272"/>
      <c r="H20" s="272"/>
      <c r="I20" s="272"/>
      <c r="J20" s="272"/>
      <c r="K20" s="272"/>
      <c r="L20" s="272"/>
      <c r="M20" s="269"/>
      <c r="N20" s="270"/>
      <c r="O20" s="270"/>
      <c r="P20" s="270"/>
      <c r="Q20" s="270"/>
      <c r="R20" s="271"/>
      <c r="S20" s="239"/>
      <c r="T20" s="240"/>
      <c r="U20" s="240"/>
      <c r="V20" s="240"/>
      <c r="W20" s="240"/>
      <c r="X20" s="240"/>
      <c r="Y20" s="240"/>
      <c r="Z20" s="240"/>
      <c r="AA20" s="241"/>
      <c r="AB20" s="54"/>
      <c r="AC20" s="236"/>
      <c r="AD20" s="237"/>
      <c r="AE20" s="5"/>
      <c r="AF20" s="3"/>
      <c r="AG20" s="236"/>
      <c r="AH20" s="237"/>
      <c r="AI20" s="5"/>
      <c r="AJ20" s="238"/>
      <c r="AK20" s="237"/>
      <c r="AL20" s="60"/>
      <c r="AM20" s="378"/>
      <c r="AN20" s="379"/>
      <c r="AO20" s="379"/>
      <c r="AP20" s="379"/>
      <c r="AQ20" s="379"/>
      <c r="AR20" s="379"/>
      <c r="AS20" s="380"/>
    </row>
    <row r="21" spans="1:67" ht="18" customHeight="1" x14ac:dyDescent="0.15">
      <c r="A21" s="279"/>
      <c r="B21" s="280"/>
      <c r="C21" s="281"/>
      <c r="D21" s="272"/>
      <c r="E21" s="272"/>
      <c r="F21" s="272"/>
      <c r="G21" s="272"/>
      <c r="H21" s="272"/>
      <c r="I21" s="272"/>
      <c r="J21" s="272"/>
      <c r="K21" s="272"/>
      <c r="L21" s="272"/>
      <c r="M21" s="269"/>
      <c r="N21" s="270"/>
      <c r="O21" s="270"/>
      <c r="P21" s="270"/>
      <c r="Q21" s="270"/>
      <c r="R21" s="271"/>
      <c r="S21" s="269"/>
      <c r="T21" s="270"/>
      <c r="U21" s="270"/>
      <c r="V21" s="270"/>
      <c r="W21" s="270"/>
      <c r="X21" s="270"/>
      <c r="Y21" s="270"/>
      <c r="Z21" s="270"/>
      <c r="AA21" s="387"/>
      <c r="AB21" s="54"/>
      <c r="AC21" s="236"/>
      <c r="AD21" s="237"/>
      <c r="AE21" s="5"/>
      <c r="AF21" s="3"/>
      <c r="AG21" s="236"/>
      <c r="AH21" s="237"/>
      <c r="AI21" s="5"/>
      <c r="AJ21" s="238"/>
      <c r="AK21" s="237"/>
      <c r="AL21" s="60"/>
      <c r="AM21" s="378"/>
      <c r="AN21" s="379"/>
      <c r="AO21" s="379"/>
      <c r="AP21" s="379"/>
      <c r="AQ21" s="379"/>
      <c r="AR21" s="379"/>
      <c r="AS21" s="380"/>
    </row>
    <row r="22" spans="1:67" ht="18" customHeight="1" thickBot="1" x14ac:dyDescent="0.2">
      <c r="A22" s="275"/>
      <c r="B22" s="276"/>
      <c r="C22" s="277"/>
      <c r="D22" s="278"/>
      <c r="E22" s="278"/>
      <c r="F22" s="278"/>
      <c r="G22" s="278"/>
      <c r="H22" s="278"/>
      <c r="I22" s="278"/>
      <c r="J22" s="278"/>
      <c r="K22" s="278"/>
      <c r="L22" s="278"/>
      <c r="M22" s="384"/>
      <c r="N22" s="385"/>
      <c r="O22" s="385"/>
      <c r="P22" s="385"/>
      <c r="Q22" s="385"/>
      <c r="R22" s="388"/>
      <c r="S22" s="384"/>
      <c r="T22" s="385"/>
      <c r="U22" s="385"/>
      <c r="V22" s="385"/>
      <c r="W22" s="385"/>
      <c r="X22" s="385"/>
      <c r="Y22" s="385"/>
      <c r="Z22" s="385"/>
      <c r="AA22" s="386"/>
      <c r="AB22" s="54"/>
      <c r="AC22" s="236"/>
      <c r="AD22" s="237"/>
      <c r="AE22" s="5"/>
      <c r="AF22" s="3"/>
      <c r="AG22" s="236"/>
      <c r="AH22" s="237"/>
      <c r="AI22" s="5"/>
      <c r="AJ22" s="238"/>
      <c r="AK22" s="237"/>
      <c r="AL22" s="60"/>
      <c r="AM22" s="378"/>
      <c r="AN22" s="379"/>
      <c r="AO22" s="379"/>
      <c r="AP22" s="379"/>
      <c r="AQ22" s="379"/>
      <c r="AR22" s="379"/>
      <c r="AS22" s="380"/>
    </row>
    <row r="23" spans="1:67" ht="15" customHeight="1" thickBot="1" x14ac:dyDescent="0.2">
      <c r="A23" s="373" t="s">
        <v>19</v>
      </c>
      <c r="B23" s="374"/>
      <c r="C23" s="372" t="s">
        <v>20</v>
      </c>
      <c r="D23" s="372"/>
      <c r="E23" s="389" t="s">
        <v>17</v>
      </c>
      <c r="F23" s="389"/>
      <c r="G23" s="389"/>
      <c r="H23" s="389"/>
      <c r="I23" s="390" t="s">
        <v>21</v>
      </c>
      <c r="J23" s="390"/>
      <c r="K23" s="391" t="s">
        <v>17</v>
      </c>
      <c r="L23" s="391"/>
      <c r="M23" s="391"/>
      <c r="N23" s="390" t="s">
        <v>22</v>
      </c>
      <c r="O23" s="390"/>
      <c r="P23" s="391" t="s">
        <v>17</v>
      </c>
      <c r="Q23" s="391"/>
      <c r="R23" s="391"/>
      <c r="S23" s="55" t="s">
        <v>808</v>
      </c>
      <c r="T23" s="56"/>
      <c r="U23" s="56"/>
      <c r="V23" s="155" t="s">
        <v>17</v>
      </c>
      <c r="W23" s="56"/>
      <c r="X23" s="58"/>
      <c r="Y23" s="394" t="s">
        <v>23</v>
      </c>
      <c r="Z23" s="395"/>
      <c r="AA23" s="396"/>
      <c r="AB23" s="25"/>
      <c r="AC23" s="401"/>
      <c r="AD23" s="401"/>
      <c r="AE23" s="402"/>
      <c r="AF23" s="25"/>
      <c r="AG23" s="401"/>
      <c r="AH23" s="401"/>
      <c r="AI23" s="402"/>
      <c r="AJ23" s="403"/>
      <c r="AK23" s="401"/>
      <c r="AL23" s="404"/>
      <c r="AM23" s="381"/>
      <c r="AN23" s="382"/>
      <c r="AO23" s="382"/>
      <c r="AP23" s="382"/>
      <c r="AQ23" s="382"/>
      <c r="AR23" s="382"/>
      <c r="AS23" s="383"/>
    </row>
    <row r="24" spans="1:67" ht="15" customHeight="1" x14ac:dyDescent="0.15">
      <c r="A24" s="158" t="s">
        <v>849</v>
      </c>
      <c r="B24" s="159"/>
      <c r="C24" s="159"/>
      <c r="D24" s="159"/>
      <c r="E24" s="159"/>
      <c r="F24" s="159"/>
      <c r="G24" s="160"/>
      <c r="H24" s="164" t="s">
        <v>850</v>
      </c>
      <c r="I24" s="165"/>
      <c r="J24" s="166"/>
      <c r="K24" s="97"/>
      <c r="L24" s="97"/>
      <c r="M24" s="144"/>
      <c r="N24" s="144"/>
      <c r="O24" s="97"/>
      <c r="P24" s="97"/>
      <c r="Q24" s="97"/>
      <c r="R24" s="143"/>
      <c r="S24" s="143"/>
      <c r="T24" s="143"/>
      <c r="U24" s="170" t="s">
        <v>855</v>
      </c>
      <c r="V24" s="170"/>
      <c r="W24" s="170"/>
      <c r="X24" s="144"/>
      <c r="Y24" s="144"/>
      <c r="Z24" s="144"/>
      <c r="AA24" s="172" t="s">
        <v>851</v>
      </c>
      <c r="AB24" s="173"/>
      <c r="AC24" s="173"/>
      <c r="AD24" s="173"/>
      <c r="AE24" s="173"/>
      <c r="AF24" s="173"/>
      <c r="AG24" s="173"/>
      <c r="AH24" s="173"/>
      <c r="AI24" s="173"/>
      <c r="AJ24" s="173"/>
      <c r="AK24" s="173"/>
      <c r="AL24" s="174"/>
      <c r="AM24" s="416"/>
      <c r="AN24" s="417"/>
      <c r="AO24" s="417"/>
      <c r="AP24" s="417"/>
      <c r="AQ24" s="417"/>
      <c r="AR24" s="417"/>
      <c r="AS24" s="418"/>
      <c r="BD24"/>
      <c r="BE24"/>
      <c r="BF24"/>
      <c r="BG24"/>
      <c r="BH24"/>
      <c r="BI24"/>
      <c r="BJ24"/>
      <c r="BK24"/>
      <c r="BL24"/>
      <c r="BM24"/>
      <c r="BN24"/>
      <c r="BO24"/>
    </row>
    <row r="25" spans="1:67" ht="15" customHeight="1" thickBot="1" x14ac:dyDescent="0.2">
      <c r="A25" s="161"/>
      <c r="B25" s="162"/>
      <c r="C25" s="162"/>
      <c r="D25" s="162"/>
      <c r="E25" s="162"/>
      <c r="F25" s="162"/>
      <c r="G25" s="163"/>
      <c r="H25" s="167" t="s">
        <v>852</v>
      </c>
      <c r="I25" s="168"/>
      <c r="J25" s="169"/>
      <c r="K25" s="100"/>
      <c r="L25" s="100"/>
      <c r="M25" s="100"/>
      <c r="N25" s="100"/>
      <c r="O25" s="145"/>
      <c r="P25" s="100"/>
      <c r="Q25" s="100"/>
      <c r="R25" s="100"/>
      <c r="S25" s="100"/>
      <c r="T25" s="100"/>
      <c r="U25" s="171" t="s">
        <v>854</v>
      </c>
      <c r="V25" s="171"/>
      <c r="W25" s="171"/>
      <c r="X25" s="145"/>
      <c r="Y25" s="145"/>
      <c r="Z25" s="145"/>
      <c r="AA25" s="175" t="s">
        <v>853</v>
      </c>
      <c r="AB25" s="176"/>
      <c r="AC25" s="176"/>
      <c r="AD25" s="176"/>
      <c r="AE25" s="176"/>
      <c r="AF25" s="176"/>
      <c r="AG25" s="176"/>
      <c r="AH25" s="176"/>
      <c r="AI25" s="176"/>
      <c r="AJ25" s="176"/>
      <c r="AK25" s="176"/>
      <c r="AL25" s="177"/>
      <c r="AM25" s="419"/>
      <c r="AN25" s="420"/>
      <c r="AO25" s="420"/>
      <c r="AP25" s="420"/>
      <c r="AQ25" s="420"/>
      <c r="AR25" s="420"/>
      <c r="AS25" s="421"/>
      <c r="BD25"/>
      <c r="BE25"/>
      <c r="BF25"/>
      <c r="BG25"/>
      <c r="BH25"/>
      <c r="BI25"/>
      <c r="BJ25"/>
      <c r="BK25"/>
      <c r="BL25"/>
      <c r="BM25"/>
      <c r="BN25"/>
      <c r="BO25"/>
    </row>
    <row r="26" spans="1:67" ht="15" customHeight="1" x14ac:dyDescent="0.15">
      <c r="A26" s="327" t="s">
        <v>24</v>
      </c>
      <c r="B26" s="249"/>
      <c r="C26" s="250"/>
      <c r="D26" s="364"/>
      <c r="E26" s="365"/>
      <c r="F26" s="365"/>
      <c r="G26" s="365"/>
      <c r="H26" s="365"/>
      <c r="I26" s="365"/>
      <c r="J26" s="365"/>
      <c r="K26" s="366"/>
      <c r="L26" s="152"/>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9"/>
      <c r="AL26" s="349"/>
      <c r="AM26" s="349"/>
      <c r="AN26" s="349"/>
      <c r="AO26" s="349"/>
      <c r="AP26" s="349"/>
      <c r="AQ26" s="349"/>
      <c r="AR26" s="349"/>
      <c r="AS26" s="350"/>
    </row>
    <row r="27" spans="1:67" ht="12" customHeight="1" x14ac:dyDescent="0.15">
      <c r="A27" s="328"/>
      <c r="B27" s="329"/>
      <c r="C27" s="330"/>
      <c r="D27" s="338"/>
      <c r="E27" s="367"/>
      <c r="F27" s="367"/>
      <c r="G27" s="367"/>
      <c r="H27" s="367"/>
      <c r="I27" s="367"/>
      <c r="J27" s="367"/>
      <c r="K27" s="368"/>
      <c r="L27" s="146"/>
      <c r="M27" s="202"/>
      <c r="N27" s="202"/>
      <c r="O27" s="202"/>
      <c r="P27" s="202"/>
      <c r="Q27" s="202"/>
      <c r="R27" s="202"/>
      <c r="S27" s="202"/>
      <c r="T27" s="202"/>
      <c r="U27" s="202"/>
      <c r="V27" s="582" t="s">
        <v>839</v>
      </c>
      <c r="W27" s="536"/>
      <c r="X27" s="536"/>
      <c r="Y27" s="536"/>
      <c r="Z27" s="536"/>
      <c r="AA27" s="536"/>
      <c r="AB27" s="536"/>
      <c r="AC27" s="536"/>
      <c r="AD27" s="536"/>
      <c r="AE27" s="536"/>
      <c r="AF27" s="536"/>
      <c r="AG27" s="536"/>
      <c r="AH27" s="536"/>
      <c r="AI27" s="536"/>
      <c r="AJ27" s="536"/>
      <c r="AK27" s="351"/>
      <c r="AL27" s="351"/>
      <c r="AM27" s="351"/>
      <c r="AN27" s="351"/>
      <c r="AO27" s="351"/>
      <c r="AP27" s="351"/>
      <c r="AQ27" s="351"/>
      <c r="AR27" s="351"/>
      <c r="AS27" s="352"/>
    </row>
    <row r="28" spans="1:67" ht="15" customHeight="1" x14ac:dyDescent="0.15">
      <c r="A28" s="328"/>
      <c r="B28" s="329"/>
      <c r="C28" s="330"/>
      <c r="D28" s="369" t="s">
        <v>17</v>
      </c>
      <c r="E28" s="370"/>
      <c r="F28" s="370"/>
      <c r="G28" s="370"/>
      <c r="H28" s="370"/>
      <c r="I28" s="370"/>
      <c r="J28" s="370"/>
      <c r="K28" s="371"/>
      <c r="L28" s="96"/>
      <c r="M28" s="202"/>
      <c r="N28" s="202"/>
      <c r="O28" s="202"/>
      <c r="P28" s="202"/>
      <c r="Q28" s="202"/>
      <c r="R28" s="202"/>
      <c r="S28" s="202"/>
      <c r="T28" s="202"/>
      <c r="U28" s="202"/>
      <c r="V28" s="536"/>
      <c r="W28" s="536"/>
      <c r="X28" s="536"/>
      <c r="Y28" s="536"/>
      <c r="Z28" s="536"/>
      <c r="AA28" s="536"/>
      <c r="AB28" s="536"/>
      <c r="AC28" s="536"/>
      <c r="AD28" s="536"/>
      <c r="AE28" s="536"/>
      <c r="AF28" s="536"/>
      <c r="AG28" s="536"/>
      <c r="AH28" s="536"/>
      <c r="AI28" s="536"/>
      <c r="AJ28" s="536"/>
      <c r="AK28" s="351"/>
      <c r="AL28" s="351"/>
      <c r="AM28" s="351"/>
      <c r="AN28" s="351"/>
      <c r="AO28" s="351"/>
      <c r="AP28" s="351"/>
      <c r="AQ28" s="351"/>
      <c r="AR28" s="351"/>
      <c r="AS28" s="352"/>
    </row>
    <row r="29" spans="1:67" ht="12" customHeight="1" x14ac:dyDescent="0.15">
      <c r="A29" s="328"/>
      <c r="B29" s="329"/>
      <c r="C29" s="330"/>
      <c r="D29" s="338"/>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335"/>
    </row>
    <row r="30" spans="1:67" ht="15" customHeight="1" x14ac:dyDescent="0.15">
      <c r="A30" s="331"/>
      <c r="B30" s="329"/>
      <c r="C30" s="330"/>
      <c r="D30" s="339"/>
      <c r="E30" s="202"/>
      <c r="F30" s="202"/>
      <c r="G30" s="202"/>
      <c r="H30" s="202"/>
      <c r="I30" s="202"/>
      <c r="J30" s="202"/>
      <c r="K30" s="202"/>
      <c r="L30" s="202"/>
      <c r="M30" s="146"/>
      <c r="N30" s="146"/>
      <c r="O30" s="146"/>
      <c r="P30" s="146"/>
      <c r="Q30" s="146"/>
      <c r="R30" s="146"/>
      <c r="S30" s="146"/>
      <c r="T30" s="146"/>
      <c r="U30" s="146"/>
      <c r="V30" s="129" t="s">
        <v>879</v>
      </c>
      <c r="W30" s="146"/>
      <c r="X30" s="146"/>
      <c r="Y30" s="146"/>
      <c r="Z30" s="146"/>
      <c r="AA30" s="146"/>
      <c r="AB30" s="146"/>
      <c r="AC30" s="146"/>
      <c r="AD30" s="146"/>
      <c r="AE30" s="146"/>
      <c r="AF30" s="146"/>
      <c r="AG30" s="146"/>
      <c r="AH30" s="146"/>
      <c r="AI30" s="146"/>
      <c r="AJ30" s="146"/>
      <c r="AK30" s="202"/>
      <c r="AL30" s="202"/>
      <c r="AM30" s="202"/>
      <c r="AN30" s="202"/>
      <c r="AO30" s="202"/>
      <c r="AP30" s="202"/>
      <c r="AQ30" s="202"/>
      <c r="AR30" s="202"/>
      <c r="AS30" s="335"/>
    </row>
    <row r="31" spans="1:67" ht="15" customHeight="1" thickBot="1" x14ac:dyDescent="0.2">
      <c r="A31" s="332"/>
      <c r="B31" s="333"/>
      <c r="C31" s="334"/>
      <c r="D31" s="340"/>
      <c r="E31" s="336"/>
      <c r="F31" s="336"/>
      <c r="G31" s="336"/>
      <c r="H31" s="336"/>
      <c r="I31" s="336"/>
      <c r="J31" s="336"/>
      <c r="K31" s="336"/>
      <c r="L31" s="336"/>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336"/>
      <c r="AL31" s="336"/>
      <c r="AM31" s="336"/>
      <c r="AN31" s="336"/>
      <c r="AO31" s="336"/>
      <c r="AP31" s="336"/>
      <c r="AQ31" s="336"/>
      <c r="AR31" s="336"/>
      <c r="AS31" s="337"/>
    </row>
    <row r="32" spans="1:67" ht="20.100000000000001" customHeight="1" x14ac:dyDescent="0.15">
      <c r="A32" s="361" t="str">
        <f>IF(H1=1,'データ（編集不可）'!A2,'データ（編集不可）'!B2)</f>
        <v>上記のとおり招へいしますので、旅費を請求します。</v>
      </c>
      <c r="B32" s="341"/>
      <c r="C32" s="341"/>
      <c r="D32" s="341"/>
      <c r="E32" s="341"/>
      <c r="F32" s="341"/>
      <c r="G32" s="341"/>
      <c r="H32" s="341"/>
      <c r="I32" s="341"/>
      <c r="J32" s="341"/>
      <c r="K32" s="341"/>
      <c r="L32" s="118"/>
      <c r="M32" s="118"/>
      <c r="N32" s="118"/>
      <c r="O32" s="119"/>
      <c r="P32" s="154"/>
      <c r="Q32" s="154"/>
      <c r="R32" s="154"/>
      <c r="S32" s="360" t="s">
        <v>842</v>
      </c>
      <c r="T32" s="341"/>
      <c r="U32" s="341"/>
      <c r="V32" s="341"/>
      <c r="W32" s="341"/>
      <c r="X32" s="341"/>
      <c r="Y32" s="341"/>
      <c r="Z32" s="359" t="s">
        <v>778</v>
      </c>
      <c r="AA32" s="341"/>
      <c r="AB32" s="341"/>
      <c r="AC32" s="341"/>
      <c r="AD32" s="341"/>
      <c r="AE32" s="341"/>
      <c r="AF32" s="357" t="str">
        <f>IF(H1=1,'データ（編集不可）'!A3,"　")</f>
        <v>（省略可）</v>
      </c>
      <c r="AG32" s="349"/>
      <c r="AH32" s="349"/>
      <c r="AI32" s="349"/>
      <c r="AJ32" s="353" t="s">
        <v>878</v>
      </c>
      <c r="AK32" s="353"/>
      <c r="AL32" s="353"/>
      <c r="AM32" s="353"/>
      <c r="AN32" s="353"/>
      <c r="AO32" s="353"/>
      <c r="AP32" s="353"/>
      <c r="AQ32" s="353"/>
      <c r="AR32" s="353"/>
      <c r="AS32" s="354"/>
    </row>
    <row r="33" spans="1:69" ht="20.100000000000001" customHeight="1" x14ac:dyDescent="0.15">
      <c r="A33" s="70"/>
      <c r="B33" s="150"/>
      <c r="C33" s="150"/>
      <c r="D33" s="150"/>
      <c r="E33" s="150"/>
      <c r="F33" s="150"/>
      <c r="G33" s="150"/>
      <c r="H33" s="150"/>
      <c r="I33" s="316" t="s">
        <v>779</v>
      </c>
      <c r="J33" s="211"/>
      <c r="K33" s="211"/>
      <c r="L33" s="211"/>
      <c r="M33" s="211"/>
      <c r="N33" s="211"/>
      <c r="O33" s="211"/>
      <c r="P33" s="211"/>
      <c r="Q33" s="211"/>
      <c r="R33" s="211"/>
      <c r="S33" s="211"/>
      <c r="T33" s="211"/>
      <c r="U33" s="211"/>
      <c r="V33" s="211"/>
      <c r="W33" s="211"/>
      <c r="X33" s="211"/>
      <c r="Y33" s="211"/>
      <c r="Z33" s="211"/>
      <c r="AA33" s="211"/>
      <c r="AB33" s="211"/>
      <c r="AC33" s="211"/>
      <c r="AD33" s="211"/>
      <c r="AE33" s="211"/>
      <c r="AF33" s="358"/>
      <c r="AG33" s="358"/>
      <c r="AH33" s="358"/>
      <c r="AI33" s="358"/>
      <c r="AJ33" s="355"/>
      <c r="AK33" s="355"/>
      <c r="AL33" s="355"/>
      <c r="AM33" s="355"/>
      <c r="AN33" s="355"/>
      <c r="AO33" s="355"/>
      <c r="AP33" s="355"/>
      <c r="AQ33" s="355"/>
      <c r="AR33" s="355"/>
      <c r="AS33" s="356"/>
    </row>
    <row r="34" spans="1:69" ht="18" customHeight="1" x14ac:dyDescent="0.15">
      <c r="A34" s="322" t="str">
        <f>IF(H1=1,'データ（編集不可）'!A4,"　")</f>
        <v>精算欄</v>
      </c>
      <c r="B34" s="342" t="str">
        <f>IF(H1=1,'データ（編集不可）'!A6,"　")</f>
        <v>上記のとおり招へいしましたので報告し、旅費を精算（請求）します。</v>
      </c>
      <c r="C34" s="343"/>
      <c r="D34" s="343"/>
      <c r="E34" s="343"/>
      <c r="F34" s="343"/>
      <c r="G34" s="343"/>
      <c r="H34" s="343"/>
      <c r="I34" s="343"/>
      <c r="J34" s="343"/>
      <c r="K34" s="343"/>
      <c r="L34" s="343"/>
      <c r="M34" s="343"/>
      <c r="N34" s="343"/>
      <c r="O34" s="343"/>
      <c r="P34" s="343"/>
      <c r="Q34" s="343"/>
      <c r="R34" s="343"/>
      <c r="S34" s="344" t="str">
        <f>IF(H1=1,'データ（編集不可）'!A9,"　")</f>
        <v>出張内容：変更なし（あり）</v>
      </c>
      <c r="T34" s="343"/>
      <c r="U34" s="343"/>
      <c r="V34" s="343"/>
      <c r="W34" s="343"/>
      <c r="X34" s="344" t="str">
        <f>IF(H1=1,'データ（編集不可）'!A7,"　")</f>
        <v>旅費精算額：変更なし（あり）</v>
      </c>
      <c r="Y34" s="343"/>
      <c r="Z34" s="343"/>
      <c r="AA34" s="343"/>
      <c r="AB34" s="343"/>
      <c r="AC34" s="343"/>
      <c r="AD34" s="343"/>
      <c r="AE34" s="153"/>
      <c r="AF34" s="153"/>
      <c r="AG34" s="153"/>
      <c r="AH34" s="344" t="str">
        <f>IF(H1=1,'データ（編集不可）'!A8,"　")</f>
        <v>招へい責任者の署名</v>
      </c>
      <c r="AI34" s="343"/>
      <c r="AJ34" s="343"/>
      <c r="AK34" s="343"/>
      <c r="AL34" s="343"/>
      <c r="AM34" s="343"/>
      <c r="AN34" s="343"/>
      <c r="AO34" s="343"/>
      <c r="AP34" s="343"/>
      <c r="AQ34" s="343"/>
      <c r="AR34" s="343"/>
      <c r="AS34" s="345"/>
    </row>
    <row r="35" spans="1:69" ht="16.5" customHeight="1" x14ac:dyDescent="0.15">
      <c r="A35" s="323"/>
      <c r="B35" s="325" t="str">
        <f>IF(H1=1,'データ（編集不可）'!A10,"　")</f>
        <v>概算額　　　　　　　　　　　　　　　円　　精算額　　　　　　　　　　　　　　　円　　請求（追給・返納）額　　　　　　　　　　　　　　　円</v>
      </c>
      <c r="C35" s="326"/>
      <c r="D35" s="326"/>
      <c r="E35" s="326"/>
      <c r="F35" s="326"/>
      <c r="G35" s="326"/>
      <c r="H35" s="326"/>
      <c r="I35" s="326"/>
      <c r="J35" s="326"/>
      <c r="K35" s="326"/>
      <c r="L35" s="326"/>
      <c r="M35" s="326"/>
      <c r="N35" s="326"/>
      <c r="O35" s="326"/>
      <c r="P35" s="326"/>
      <c r="Q35" s="326"/>
      <c r="R35" s="326"/>
      <c r="S35" s="326"/>
      <c r="T35" s="326"/>
      <c r="U35" s="326"/>
      <c r="V35" s="326"/>
      <c r="W35" s="326"/>
      <c r="X35" s="326"/>
      <c r="Y35" s="346" t="str">
        <f>IF(H1=1,'データ（編集不可）'!A11,"　")</f>
        <v>令和　　　　　年　　　　　月　　　　　日</v>
      </c>
      <c r="Z35" s="347"/>
      <c r="AA35" s="347"/>
      <c r="AB35" s="347"/>
      <c r="AC35" s="347"/>
      <c r="AD35" s="347"/>
      <c r="AE35" s="347"/>
      <c r="AF35" s="348"/>
      <c r="AG35" s="348"/>
      <c r="AH35" s="71"/>
      <c r="AI35" s="102"/>
      <c r="AJ35" s="362" t="s">
        <v>858</v>
      </c>
      <c r="AK35" s="362"/>
      <c r="AL35" s="362"/>
      <c r="AM35" s="362"/>
      <c r="AN35" s="362"/>
      <c r="AO35" s="362"/>
      <c r="AP35" s="362"/>
      <c r="AQ35" s="362"/>
      <c r="AR35" s="362"/>
      <c r="AS35" s="363"/>
    </row>
    <row r="36" spans="1:69" ht="8.4499999999999993" customHeight="1" x14ac:dyDescent="0.15">
      <c r="A36" s="324"/>
      <c r="B36" s="72"/>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4"/>
      <c r="AH36" s="75"/>
      <c r="AI36" s="103"/>
      <c r="AJ36" s="103"/>
      <c r="AK36" s="103"/>
      <c r="AL36" s="103"/>
      <c r="AM36" s="103"/>
      <c r="AN36" s="103"/>
      <c r="AO36" s="103"/>
      <c r="AP36" s="103"/>
      <c r="AQ36" s="103"/>
      <c r="AR36" s="103"/>
      <c r="AS36" s="104"/>
      <c r="AT36" s="19"/>
    </row>
    <row r="37" spans="1:69" ht="9" customHeight="1" x14ac:dyDescent="0.15">
      <c r="A37" s="108" t="s">
        <v>875</v>
      </c>
      <c r="B37" s="405" t="s">
        <v>896</v>
      </c>
      <c r="C37" s="405"/>
      <c r="D37" s="405"/>
      <c r="E37" s="405"/>
      <c r="F37" s="405"/>
      <c r="G37" s="405"/>
      <c r="H37" s="405"/>
      <c r="I37" s="405"/>
      <c r="J37" s="405"/>
      <c r="K37" s="405"/>
      <c r="L37" s="405"/>
      <c r="M37" s="405"/>
      <c r="N37" s="405"/>
      <c r="O37" s="405"/>
      <c r="P37" s="405"/>
      <c r="Q37" s="405"/>
      <c r="R37" s="405"/>
      <c r="S37" s="109"/>
      <c r="T37" s="110"/>
      <c r="U37" s="110"/>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4"/>
      <c r="AU37" s="1"/>
      <c r="BD37"/>
      <c r="BE37"/>
      <c r="BF37"/>
      <c r="BG37"/>
      <c r="BH37"/>
      <c r="BI37"/>
      <c r="BJ37"/>
      <c r="BK37"/>
      <c r="BL37"/>
      <c r="BM37"/>
      <c r="BN37"/>
      <c r="BO37"/>
      <c r="BP37"/>
      <c r="BQ37"/>
    </row>
    <row r="38" spans="1:69" ht="18.75" customHeight="1" x14ac:dyDescent="0.15">
      <c r="A38" s="112"/>
      <c r="B38" s="406"/>
      <c r="C38" s="406"/>
      <c r="D38" s="406"/>
      <c r="E38" s="406"/>
      <c r="F38" s="406"/>
      <c r="G38" s="406"/>
      <c r="H38" s="406"/>
      <c r="I38" s="406"/>
      <c r="J38" s="406"/>
      <c r="K38" s="406"/>
      <c r="L38" s="406"/>
      <c r="M38" s="406"/>
      <c r="N38" s="406"/>
      <c r="O38" s="406"/>
      <c r="P38" s="406"/>
      <c r="Q38" s="406"/>
      <c r="R38" s="406"/>
      <c r="S38" s="113"/>
      <c r="T38" s="124"/>
      <c r="U38" s="407"/>
      <c r="V38" s="408"/>
      <c r="W38" s="408"/>
      <c r="X38" s="408"/>
      <c r="Y38" s="408"/>
      <c r="Z38" s="408"/>
      <c r="AA38" s="408"/>
      <c r="AB38" s="408"/>
      <c r="AC38" s="408"/>
      <c r="AD38" s="408"/>
      <c r="AE38" s="408"/>
      <c r="AF38" s="408"/>
      <c r="AG38" s="408"/>
      <c r="AH38" s="408"/>
      <c r="AI38" s="408"/>
      <c r="AJ38" s="408"/>
      <c r="AK38" s="408"/>
      <c r="AL38" s="408"/>
      <c r="AM38" s="408"/>
      <c r="AN38" s="408"/>
      <c r="AO38" s="408"/>
      <c r="AP38" s="408"/>
      <c r="AQ38" s="125"/>
      <c r="AR38" s="125"/>
      <c r="AS38" s="1"/>
      <c r="BD38"/>
      <c r="BE38"/>
      <c r="BF38"/>
      <c r="BG38"/>
      <c r="BH38"/>
      <c r="BI38"/>
      <c r="BJ38"/>
      <c r="BK38"/>
      <c r="BL38"/>
      <c r="BM38"/>
      <c r="BN38"/>
      <c r="BO38"/>
    </row>
    <row r="39" spans="1:69" ht="18.75" customHeight="1" x14ac:dyDescent="0.15">
      <c r="A39" s="112"/>
      <c r="B39" s="406"/>
      <c r="C39" s="406"/>
      <c r="D39" s="406"/>
      <c r="E39" s="406"/>
      <c r="F39" s="406"/>
      <c r="G39" s="406"/>
      <c r="H39" s="406"/>
      <c r="I39" s="406"/>
      <c r="J39" s="406"/>
      <c r="K39" s="406"/>
      <c r="L39" s="406"/>
      <c r="M39" s="406"/>
      <c r="N39" s="406"/>
      <c r="O39" s="406"/>
      <c r="P39" s="406"/>
      <c r="Q39" s="406"/>
      <c r="R39" s="406"/>
      <c r="S39" s="113"/>
      <c r="T39" s="126"/>
      <c r="U39" s="409"/>
      <c r="V39" s="410"/>
      <c r="W39" s="410"/>
      <c r="X39" s="410"/>
      <c r="Y39" s="410"/>
      <c r="Z39" s="410"/>
      <c r="AA39" s="410"/>
      <c r="AB39" s="410"/>
      <c r="AC39" s="410"/>
      <c r="AD39" s="410"/>
      <c r="AE39" s="410"/>
      <c r="AF39" s="410"/>
      <c r="AG39" s="410"/>
      <c r="AH39" s="410"/>
      <c r="AI39" s="410"/>
      <c r="AJ39" s="410"/>
      <c r="AK39" s="410"/>
      <c r="AL39" s="410"/>
      <c r="AM39" s="410"/>
      <c r="AN39" s="410"/>
      <c r="AO39" s="410"/>
      <c r="AP39" s="410"/>
      <c r="AQ39" s="125"/>
      <c r="AR39" s="125"/>
      <c r="AS39" s="1"/>
      <c r="BD39"/>
      <c r="BE39"/>
      <c r="BF39"/>
      <c r="BG39"/>
      <c r="BH39"/>
      <c r="BI39"/>
      <c r="BJ39"/>
      <c r="BK39"/>
      <c r="BL39"/>
      <c r="BM39"/>
      <c r="BN39"/>
      <c r="BO39"/>
    </row>
    <row r="40" spans="1:69" ht="15" customHeight="1" x14ac:dyDescent="0.15">
      <c r="A40" s="112"/>
      <c r="B40" s="406"/>
      <c r="C40" s="406"/>
      <c r="D40" s="406"/>
      <c r="E40" s="406"/>
      <c r="F40" s="406"/>
      <c r="G40" s="406"/>
      <c r="H40" s="406"/>
      <c r="I40" s="406"/>
      <c r="J40" s="406"/>
      <c r="K40" s="406"/>
      <c r="L40" s="406"/>
      <c r="M40" s="406"/>
      <c r="N40" s="406"/>
      <c r="O40" s="406"/>
      <c r="P40" s="406"/>
      <c r="Q40" s="406"/>
      <c r="R40" s="406"/>
      <c r="S40" s="114"/>
      <c r="T40" s="115"/>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
      <c r="BD40"/>
      <c r="BE40"/>
      <c r="BF40"/>
      <c r="BG40"/>
      <c r="BH40"/>
      <c r="BI40"/>
      <c r="BJ40"/>
      <c r="BK40"/>
      <c r="BL40"/>
      <c r="BM40"/>
      <c r="BN40"/>
      <c r="BO40"/>
      <c r="BP40"/>
      <c r="BQ40"/>
    </row>
    <row r="41" spans="1:69" ht="12" customHeight="1" x14ac:dyDescent="0.15">
      <c r="AM41" s="1"/>
      <c r="AN41" s="1"/>
      <c r="AO41" s="1"/>
      <c r="AP41" s="1"/>
      <c r="AQ41" s="1"/>
      <c r="AR41" s="1"/>
      <c r="AS41" s="1"/>
      <c r="AT41" s="1"/>
      <c r="AU41" s="1"/>
      <c r="BD41"/>
      <c r="BE41"/>
      <c r="BF41"/>
      <c r="BG41"/>
      <c r="BH41"/>
      <c r="BI41"/>
      <c r="BJ41"/>
      <c r="BK41"/>
      <c r="BL41"/>
      <c r="BM41"/>
      <c r="BN41"/>
      <c r="BO41"/>
      <c r="BP41"/>
      <c r="BQ41"/>
    </row>
    <row r="42" spans="1:69" x14ac:dyDescent="0.15">
      <c r="AM42" s="1"/>
      <c r="AN42" s="1"/>
      <c r="AO42" s="1"/>
      <c r="AP42" s="1"/>
      <c r="AQ42" s="1"/>
      <c r="AR42" s="1"/>
      <c r="AS42" s="121"/>
      <c r="AT42" s="24" t="s">
        <v>876</v>
      </c>
      <c r="AU42" s="1"/>
      <c r="BD42"/>
      <c r="BE42"/>
      <c r="BF42"/>
      <c r="BG42"/>
      <c r="BH42"/>
      <c r="BI42"/>
      <c r="BJ42"/>
      <c r="BK42"/>
      <c r="BL42"/>
      <c r="BM42"/>
      <c r="BN42"/>
      <c r="BO42"/>
      <c r="BP42"/>
      <c r="BQ42"/>
    </row>
    <row r="43" spans="1:69" x14ac:dyDescent="0.15">
      <c r="A43" s="411" t="s">
        <v>877</v>
      </c>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12"/>
      <c r="AK43" s="412"/>
      <c r="AL43" s="412"/>
      <c r="AM43" s="412"/>
      <c r="AN43" s="412"/>
      <c r="AO43" s="412"/>
      <c r="AP43" s="412"/>
      <c r="AQ43" s="412"/>
      <c r="AR43" s="412"/>
      <c r="AS43" s="412"/>
      <c r="AT43" s="412"/>
      <c r="AU43" s="1"/>
      <c r="BD43"/>
      <c r="BE43"/>
      <c r="BF43"/>
      <c r="BG43"/>
      <c r="BH43"/>
      <c r="BI43"/>
      <c r="BJ43"/>
      <c r="BK43"/>
      <c r="BL43"/>
      <c r="BM43"/>
      <c r="BN43"/>
      <c r="BO43"/>
      <c r="BP43"/>
      <c r="BQ43"/>
    </row>
    <row r="44" spans="1:69" x14ac:dyDescent="0.15">
      <c r="A44" s="412"/>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2"/>
      <c r="AI44" s="412"/>
      <c r="AJ44" s="412"/>
      <c r="AK44" s="412"/>
      <c r="AL44" s="412"/>
      <c r="AM44" s="412"/>
      <c r="AN44" s="412"/>
      <c r="AO44" s="412"/>
      <c r="AP44" s="412"/>
      <c r="AQ44" s="412"/>
      <c r="AR44" s="412"/>
      <c r="AS44" s="412"/>
      <c r="AT44" s="412"/>
      <c r="AU44" s="1"/>
      <c r="BD44"/>
      <c r="BE44"/>
      <c r="BF44"/>
      <c r="BG44"/>
      <c r="BH44"/>
      <c r="BI44"/>
      <c r="BJ44"/>
      <c r="BK44"/>
      <c r="BL44"/>
      <c r="BM44"/>
      <c r="BN44"/>
      <c r="BO44"/>
      <c r="BP44"/>
      <c r="BQ44"/>
    </row>
    <row r="45" spans="1:69" x14ac:dyDescent="0.15">
      <c r="A45" s="412"/>
      <c r="B45" s="412"/>
      <c r="C45" s="412"/>
      <c r="D45" s="412"/>
      <c r="E45" s="412"/>
      <c r="F45" s="412"/>
      <c r="G45" s="412"/>
      <c r="H45" s="412"/>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c r="AH45" s="412"/>
      <c r="AI45" s="412"/>
      <c r="AJ45" s="412"/>
      <c r="AK45" s="412"/>
      <c r="AL45" s="412"/>
      <c r="AM45" s="412"/>
      <c r="AN45" s="412"/>
      <c r="AO45" s="412"/>
      <c r="AP45" s="412"/>
      <c r="AQ45" s="412"/>
      <c r="AR45" s="412"/>
      <c r="AS45" s="412"/>
      <c r="AT45" s="412"/>
      <c r="AU45" s="1"/>
      <c r="BD45"/>
      <c r="BE45"/>
      <c r="BF45"/>
      <c r="BG45"/>
      <c r="BH45"/>
      <c r="BI45"/>
      <c r="BJ45"/>
      <c r="BK45"/>
      <c r="BL45"/>
      <c r="BM45"/>
      <c r="BN45"/>
      <c r="BO45"/>
      <c r="BP45"/>
      <c r="BQ45"/>
    </row>
  </sheetData>
  <sheetProtection sheet="1" formatCells="0" formatRows="0" deleteRows="0"/>
  <mergeCells count="220">
    <mergeCell ref="D1:G1"/>
    <mergeCell ref="I1:L1"/>
    <mergeCell ref="M1:O1"/>
    <mergeCell ref="Q1:AH1"/>
    <mergeCell ref="AI1:AK1"/>
    <mergeCell ref="AN1:AP1"/>
    <mergeCell ref="AH2:AL2"/>
    <mergeCell ref="AM2:AS2"/>
    <mergeCell ref="C3:Z3"/>
    <mergeCell ref="AA3:AD3"/>
    <mergeCell ref="AE3:AL3"/>
    <mergeCell ref="AM3:AN3"/>
    <mergeCell ref="AO3:AS3"/>
    <mergeCell ref="A2:B2"/>
    <mergeCell ref="C2:J2"/>
    <mergeCell ref="K2:L2"/>
    <mergeCell ref="M2:S2"/>
    <mergeCell ref="T2:W2"/>
    <mergeCell ref="X2:AG2"/>
    <mergeCell ref="AJ4:AO5"/>
    <mergeCell ref="AP4:AP5"/>
    <mergeCell ref="AQ4:AS5"/>
    <mergeCell ref="E5:F5"/>
    <mergeCell ref="G5:T5"/>
    <mergeCell ref="A6:D6"/>
    <mergeCell ref="E6:V6"/>
    <mergeCell ref="W6:AC6"/>
    <mergeCell ref="AF6:AS6"/>
    <mergeCell ref="A4:D5"/>
    <mergeCell ref="E4:F4"/>
    <mergeCell ref="G4:T4"/>
    <mergeCell ref="U4:V5"/>
    <mergeCell ref="W4:AE5"/>
    <mergeCell ref="AF4:AI5"/>
    <mergeCell ref="AD7:AM7"/>
    <mergeCell ref="AO7:AS7"/>
    <mergeCell ref="E8:G8"/>
    <mergeCell ref="I8:P8"/>
    <mergeCell ref="R8:Y8"/>
    <mergeCell ref="AD8:AS8"/>
    <mergeCell ref="A7:D8"/>
    <mergeCell ref="E7:G7"/>
    <mergeCell ref="I7:P7"/>
    <mergeCell ref="R7:Y7"/>
    <mergeCell ref="Z7:AA7"/>
    <mergeCell ref="AB7:AC7"/>
    <mergeCell ref="AN9:AS9"/>
    <mergeCell ref="A10:C10"/>
    <mergeCell ref="D10:H10"/>
    <mergeCell ref="I10:L10"/>
    <mergeCell ref="M10:R10"/>
    <mergeCell ref="S10:AA10"/>
    <mergeCell ref="AB10:AE10"/>
    <mergeCell ref="AF10:AI10"/>
    <mergeCell ref="AJ10:AL10"/>
    <mergeCell ref="AM10:AS10"/>
    <mergeCell ref="A9:D9"/>
    <mergeCell ref="E9:F9"/>
    <mergeCell ref="G9:P9"/>
    <mergeCell ref="Q9:R9"/>
    <mergeCell ref="S9:Z9"/>
    <mergeCell ref="AA9:AM9"/>
    <mergeCell ref="AG11:AH11"/>
    <mergeCell ref="AJ11:AK11"/>
    <mergeCell ref="AM11:AS11"/>
    <mergeCell ref="A12:C12"/>
    <mergeCell ref="D12:H12"/>
    <mergeCell ref="I12:L12"/>
    <mergeCell ref="M12:R12"/>
    <mergeCell ref="S12:AA12"/>
    <mergeCell ref="AC12:AD12"/>
    <mergeCell ref="AG12:AH12"/>
    <mergeCell ref="A11:C11"/>
    <mergeCell ref="D11:H11"/>
    <mergeCell ref="I11:L11"/>
    <mergeCell ref="M11:R11"/>
    <mergeCell ref="S11:AA11"/>
    <mergeCell ref="AC11:AD11"/>
    <mergeCell ref="AJ12:AK12"/>
    <mergeCell ref="AM12:AS12"/>
    <mergeCell ref="A13:C13"/>
    <mergeCell ref="D13:H13"/>
    <mergeCell ref="I13:L13"/>
    <mergeCell ref="M13:R13"/>
    <mergeCell ref="S13:AA13"/>
    <mergeCell ref="AC13:AE13"/>
    <mergeCell ref="AG13:AI13"/>
    <mergeCell ref="AJ13:AL13"/>
    <mergeCell ref="AM13:AS13"/>
    <mergeCell ref="A14:C14"/>
    <mergeCell ref="D14:H14"/>
    <mergeCell ref="I14:L14"/>
    <mergeCell ref="M14:R14"/>
    <mergeCell ref="S14:AA14"/>
    <mergeCell ref="AC14:AE14"/>
    <mergeCell ref="AG14:AI14"/>
    <mergeCell ref="AJ14:AL14"/>
    <mergeCell ref="AM14:AS14"/>
    <mergeCell ref="AG15:AH15"/>
    <mergeCell ref="AJ15:AK15"/>
    <mergeCell ref="AM15:AS15"/>
    <mergeCell ref="A16:C16"/>
    <mergeCell ref="D16:H16"/>
    <mergeCell ref="I16:L16"/>
    <mergeCell ref="M16:R16"/>
    <mergeCell ref="S16:AA16"/>
    <mergeCell ref="AC16:AD16"/>
    <mergeCell ref="AG16:AH16"/>
    <mergeCell ref="A15:C15"/>
    <mergeCell ref="D15:H15"/>
    <mergeCell ref="I15:L15"/>
    <mergeCell ref="M15:R15"/>
    <mergeCell ref="S15:AA15"/>
    <mergeCell ref="AC15:AD15"/>
    <mergeCell ref="AJ16:AK16"/>
    <mergeCell ref="AM16:AS16"/>
    <mergeCell ref="A17:C17"/>
    <mergeCell ref="D17:H17"/>
    <mergeCell ref="I17:L17"/>
    <mergeCell ref="M17:R17"/>
    <mergeCell ref="S17:AA17"/>
    <mergeCell ref="AC17:AD17"/>
    <mergeCell ref="AG17:AH17"/>
    <mergeCell ref="AJ17:AK17"/>
    <mergeCell ref="AM17:AS17"/>
    <mergeCell ref="A18:C18"/>
    <mergeCell ref="D18:H18"/>
    <mergeCell ref="I18:L18"/>
    <mergeCell ref="M18:R18"/>
    <mergeCell ref="S18:AA18"/>
    <mergeCell ref="AC18:AD18"/>
    <mergeCell ref="AG18:AH18"/>
    <mergeCell ref="AJ18:AK18"/>
    <mergeCell ref="AM18:AS23"/>
    <mergeCell ref="AG19:AH19"/>
    <mergeCell ref="AJ19:AK19"/>
    <mergeCell ref="A20:C20"/>
    <mergeCell ref="D20:H20"/>
    <mergeCell ref="I20:L20"/>
    <mergeCell ref="M20:R20"/>
    <mergeCell ref="S20:AA20"/>
    <mergeCell ref="AC20:AD20"/>
    <mergeCell ref="AG20:AH20"/>
    <mergeCell ref="AJ20:AK20"/>
    <mergeCell ref="A19:C19"/>
    <mergeCell ref="D19:H19"/>
    <mergeCell ref="I19:L19"/>
    <mergeCell ref="M19:R19"/>
    <mergeCell ref="S19:AA19"/>
    <mergeCell ref="AC19:AD19"/>
    <mergeCell ref="AG21:AH21"/>
    <mergeCell ref="AJ21:AK21"/>
    <mergeCell ref="A22:C22"/>
    <mergeCell ref="D22:H22"/>
    <mergeCell ref="I22:L22"/>
    <mergeCell ref="M22:R22"/>
    <mergeCell ref="S22:AA22"/>
    <mergeCell ref="AC22:AD22"/>
    <mergeCell ref="AG22:AH22"/>
    <mergeCell ref="AJ22:AK22"/>
    <mergeCell ref="A21:C21"/>
    <mergeCell ref="D21:H21"/>
    <mergeCell ref="I21:L21"/>
    <mergeCell ref="M21:R21"/>
    <mergeCell ref="S21:AA21"/>
    <mergeCell ref="AC21:AD21"/>
    <mergeCell ref="P23:R23"/>
    <mergeCell ref="Y23:AA23"/>
    <mergeCell ref="AC23:AE23"/>
    <mergeCell ref="AG23:AI23"/>
    <mergeCell ref="AJ23:AL23"/>
    <mergeCell ref="A24:G25"/>
    <mergeCell ref="H24:J24"/>
    <mergeCell ref="U24:W24"/>
    <mergeCell ref="AA24:AL24"/>
    <mergeCell ref="A23:B23"/>
    <mergeCell ref="C23:D23"/>
    <mergeCell ref="E23:H23"/>
    <mergeCell ref="I23:J23"/>
    <mergeCell ref="K23:M23"/>
    <mergeCell ref="N23:O23"/>
    <mergeCell ref="AM24:AS24"/>
    <mergeCell ref="H25:J25"/>
    <mergeCell ref="U25:W25"/>
    <mergeCell ref="AA25:AL25"/>
    <mergeCell ref="AM25:AS25"/>
    <mergeCell ref="A26:C31"/>
    <mergeCell ref="D26:K26"/>
    <mergeCell ref="M26:U26"/>
    <mergeCell ref="V26:AJ26"/>
    <mergeCell ref="AK26:AS26"/>
    <mergeCell ref="D30:L31"/>
    <mergeCell ref="AK30:AS31"/>
    <mergeCell ref="A32:K32"/>
    <mergeCell ref="S32:Y33"/>
    <mergeCell ref="Z32:AE33"/>
    <mergeCell ref="AF32:AI33"/>
    <mergeCell ref="AJ32:AS33"/>
    <mergeCell ref="I33:R33"/>
    <mergeCell ref="D27:K27"/>
    <mergeCell ref="M27:U28"/>
    <mergeCell ref="V27:AJ28"/>
    <mergeCell ref="AK27:AS28"/>
    <mergeCell ref="D28:K28"/>
    <mergeCell ref="D29:L29"/>
    <mergeCell ref="M29:V29"/>
    <mergeCell ref="W29:AJ29"/>
    <mergeCell ref="AK29:AS29"/>
    <mergeCell ref="B37:R40"/>
    <mergeCell ref="U38:AP38"/>
    <mergeCell ref="U39:AP39"/>
    <mergeCell ref="A43:AT45"/>
    <mergeCell ref="A34:A36"/>
    <mergeCell ref="B34:R34"/>
    <mergeCell ref="S34:W34"/>
    <mergeCell ref="X34:AD34"/>
    <mergeCell ref="AH34:AS34"/>
    <mergeCell ref="B35:X35"/>
    <mergeCell ref="Y35:AG35"/>
    <mergeCell ref="AJ35:AS35"/>
  </mergeCells>
  <phoneticPr fontId="3"/>
  <conditionalFormatting sqref="AI36:AS36 AI35:AJ35">
    <cfRule type="expression" dxfId="4" priority="3">
      <formula>$H$1=2</formula>
    </cfRule>
    <cfRule type="expression" dxfId="3" priority="4">
      <formula>$H$1=2</formula>
    </cfRule>
    <cfRule type="expression" dxfId="2" priority="5">
      <formula>$H$1=2</formula>
    </cfRule>
  </conditionalFormatting>
  <conditionalFormatting sqref="T37:AS37 T40:AS40 T38:AR39">
    <cfRule type="expression" dxfId="1" priority="2">
      <formula>$AL$1=2</formula>
    </cfRule>
  </conditionalFormatting>
  <conditionalFormatting sqref="T38:AR39">
    <cfRule type="expression" dxfId="0" priority="1">
      <formula>$AL$1=2</formula>
    </cfRule>
  </conditionalFormatting>
  <dataValidations count="1">
    <dataValidation allowBlank="1" showInputMessage="1" sqref="I19:L19"/>
  </dataValidations>
  <pageMargins left="1.2204724409448819" right="0.39370078740157483" top="0.57999999999999996" bottom="0.15748031496062992" header="0.31496062992125984" footer="0.19685039370078741"/>
  <pageSetup paperSize="9" scale="85" orientation="landscape" cellComments="asDisplayed" r:id="rId1"/>
  <headerFooter>
    <oddHeader xml:space="preserve">&amp;R&amp;36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35</xdr:col>
                    <xdr:colOff>57150</xdr:colOff>
                    <xdr:row>3</xdr:row>
                    <xdr:rowOff>133350</xdr:rowOff>
                  </from>
                  <to>
                    <xdr:col>38</xdr:col>
                    <xdr:colOff>190500</xdr:colOff>
                    <xdr:row>4</xdr:row>
                    <xdr:rowOff>104775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38</xdr:col>
                    <xdr:colOff>342900</xdr:colOff>
                    <xdr:row>3</xdr:row>
                    <xdr:rowOff>142875</xdr:rowOff>
                  </from>
                  <to>
                    <xdr:col>40</xdr:col>
                    <xdr:colOff>190500</xdr:colOff>
                    <xdr:row>4</xdr:row>
                    <xdr:rowOff>104775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38100</xdr:colOff>
                    <xdr:row>4</xdr:row>
                    <xdr:rowOff>219075</xdr:rowOff>
                  </from>
                  <to>
                    <xdr:col>10</xdr:col>
                    <xdr:colOff>152400</xdr:colOff>
                    <xdr:row>5</xdr:row>
                    <xdr:rowOff>238125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38100</xdr:colOff>
                    <xdr:row>5</xdr:row>
                    <xdr:rowOff>200025</xdr:rowOff>
                  </from>
                  <to>
                    <xdr:col>10</xdr:col>
                    <xdr:colOff>123825</xdr:colOff>
                    <xdr:row>5</xdr:row>
                    <xdr:rowOff>390525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13</xdr:col>
                    <xdr:colOff>9525</xdr:colOff>
                    <xdr:row>5</xdr:row>
                    <xdr:rowOff>200025</xdr:rowOff>
                  </from>
                  <to>
                    <xdr:col>21</xdr:col>
                    <xdr:colOff>0</xdr:colOff>
                    <xdr:row>5</xdr:row>
                    <xdr:rowOff>390525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25</xdr:col>
                    <xdr:colOff>95250</xdr:colOff>
                    <xdr:row>7</xdr:row>
                    <xdr:rowOff>28575</xdr:rowOff>
                  </from>
                  <to>
                    <xdr:col>28</xdr:col>
                    <xdr:colOff>28575</xdr:colOff>
                    <xdr:row>7</xdr:row>
                    <xdr:rowOff>247650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114300</xdr:colOff>
                    <xdr:row>25</xdr:row>
                    <xdr:rowOff>38100</xdr:rowOff>
                  </from>
                  <to>
                    <xdr:col>6</xdr:col>
                    <xdr:colOff>0</xdr:colOff>
                    <xdr:row>25</xdr:row>
                    <xdr:rowOff>180975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xdr:col>
                    <xdr:colOff>95250</xdr:colOff>
                    <xdr:row>25</xdr:row>
                    <xdr:rowOff>38100</xdr:rowOff>
                  </from>
                  <to>
                    <xdr:col>8</xdr:col>
                    <xdr:colOff>238125</xdr:colOff>
                    <xdr:row>25</xdr:row>
                    <xdr:rowOff>171450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7</xdr:col>
                    <xdr:colOff>0</xdr:colOff>
                    <xdr:row>26</xdr:row>
                    <xdr:rowOff>19050</xdr:rowOff>
                  </from>
                  <to>
                    <xdr:col>8</xdr:col>
                    <xdr:colOff>190500</xdr:colOff>
                    <xdr:row>27</xdr:row>
                    <xdr:rowOff>19050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8</xdr:col>
                    <xdr:colOff>190500</xdr:colOff>
                    <xdr:row>26</xdr:row>
                    <xdr:rowOff>28575</xdr:rowOff>
                  </from>
                  <to>
                    <xdr:col>10</xdr:col>
                    <xdr:colOff>76200</xdr:colOff>
                    <xdr:row>27</xdr:row>
                    <xdr:rowOff>9525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12</xdr:col>
                    <xdr:colOff>38100</xdr:colOff>
                    <xdr:row>25</xdr:row>
                    <xdr:rowOff>28575</xdr:rowOff>
                  </from>
                  <to>
                    <xdr:col>16</xdr:col>
                    <xdr:colOff>180975</xdr:colOff>
                    <xdr:row>25</xdr:row>
                    <xdr:rowOff>180975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21</xdr:col>
                    <xdr:colOff>19050</xdr:colOff>
                    <xdr:row>25</xdr:row>
                    <xdr:rowOff>38100</xdr:rowOff>
                  </from>
                  <to>
                    <xdr:col>26</xdr:col>
                    <xdr:colOff>76200</xdr:colOff>
                    <xdr:row>26</xdr:row>
                    <xdr:rowOff>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36</xdr:col>
                    <xdr:colOff>57150</xdr:colOff>
                    <xdr:row>25</xdr:row>
                    <xdr:rowOff>38100</xdr:rowOff>
                  </from>
                  <to>
                    <xdr:col>42</xdr:col>
                    <xdr:colOff>66675</xdr:colOff>
                    <xdr:row>25</xdr:row>
                    <xdr:rowOff>180975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76200</xdr:colOff>
                    <xdr:row>28</xdr:row>
                    <xdr:rowOff>9525</xdr:rowOff>
                  </from>
                  <to>
                    <xdr:col>10</xdr:col>
                    <xdr:colOff>142875</xdr:colOff>
                    <xdr:row>29</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21</xdr:col>
                    <xdr:colOff>19050</xdr:colOff>
                    <xdr:row>28</xdr:row>
                    <xdr:rowOff>9525</xdr:rowOff>
                  </from>
                  <to>
                    <xdr:col>34</xdr:col>
                    <xdr:colOff>0</xdr:colOff>
                    <xdr:row>29</xdr:row>
                    <xdr:rowOff>57150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38</xdr:col>
                    <xdr:colOff>95250</xdr:colOff>
                    <xdr:row>28</xdr:row>
                    <xdr:rowOff>9525</xdr:rowOff>
                  </from>
                  <to>
                    <xdr:col>42</xdr:col>
                    <xdr:colOff>304800</xdr:colOff>
                    <xdr:row>28</xdr:row>
                    <xdr:rowOff>142875</xdr:rowOff>
                  </to>
                </anchor>
              </controlPr>
            </control>
          </mc:Choice>
        </mc:AlternateContent>
        <mc:AlternateContent xmlns:mc="http://schemas.openxmlformats.org/markup-compatibility/2006">
          <mc:Choice Requires="x14">
            <control shapeId="8209" r:id="rId20" name="Check Box 17">
              <controlPr defaultSize="0" autoFill="0" autoLine="0" autoPict="0" altText="勤務地">
                <anchor moveWithCells="1">
                  <from>
                    <xdr:col>10</xdr:col>
                    <xdr:colOff>114300</xdr:colOff>
                    <xdr:row>23</xdr:row>
                    <xdr:rowOff>28575</xdr:rowOff>
                  </from>
                  <to>
                    <xdr:col>12</xdr:col>
                    <xdr:colOff>114300</xdr:colOff>
                    <xdr:row>23</xdr:row>
                    <xdr:rowOff>152400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14</xdr:col>
                    <xdr:colOff>114300</xdr:colOff>
                    <xdr:row>23</xdr:row>
                    <xdr:rowOff>28575</xdr:rowOff>
                  </from>
                  <to>
                    <xdr:col>16</xdr:col>
                    <xdr:colOff>200025</xdr:colOff>
                    <xdr:row>23</xdr:row>
                    <xdr:rowOff>152400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18</xdr:col>
                    <xdr:colOff>114300</xdr:colOff>
                    <xdr:row>23</xdr:row>
                    <xdr:rowOff>28575</xdr:rowOff>
                  </from>
                  <to>
                    <xdr:col>19</xdr:col>
                    <xdr:colOff>180975</xdr:colOff>
                    <xdr:row>23</xdr:row>
                    <xdr:rowOff>152400</xdr:rowOff>
                  </to>
                </anchor>
              </controlPr>
            </control>
          </mc:Choice>
        </mc:AlternateContent>
        <mc:AlternateContent xmlns:mc="http://schemas.openxmlformats.org/markup-compatibility/2006">
          <mc:Choice Requires="x14">
            <control shapeId="8212" r:id="rId23" name="Check Box 20">
              <controlPr defaultSize="0" autoFill="0" autoLine="0" autoPict="0" altText="勤務地">
                <anchor moveWithCells="1">
                  <from>
                    <xdr:col>10</xdr:col>
                    <xdr:colOff>114300</xdr:colOff>
                    <xdr:row>24</xdr:row>
                    <xdr:rowOff>28575</xdr:rowOff>
                  </from>
                  <to>
                    <xdr:col>12</xdr:col>
                    <xdr:colOff>114300</xdr:colOff>
                    <xdr:row>24</xdr:row>
                    <xdr:rowOff>152400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14</xdr:col>
                    <xdr:colOff>114300</xdr:colOff>
                    <xdr:row>24</xdr:row>
                    <xdr:rowOff>28575</xdr:rowOff>
                  </from>
                  <to>
                    <xdr:col>16</xdr:col>
                    <xdr:colOff>200025</xdr:colOff>
                    <xdr:row>24</xdr:row>
                    <xdr:rowOff>152400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18</xdr:col>
                    <xdr:colOff>114300</xdr:colOff>
                    <xdr:row>24</xdr:row>
                    <xdr:rowOff>28575</xdr:rowOff>
                  </from>
                  <to>
                    <xdr:col>19</xdr:col>
                    <xdr:colOff>180975</xdr:colOff>
                    <xdr:row>24</xdr:row>
                    <xdr:rowOff>152400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21</xdr:col>
                    <xdr:colOff>28575</xdr:colOff>
                    <xdr:row>29</xdr:row>
                    <xdr:rowOff>180975</xdr:rowOff>
                  </from>
                  <to>
                    <xdr:col>29</xdr:col>
                    <xdr:colOff>76200</xdr:colOff>
                    <xdr:row>30</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14:formula1>
            <xm:f>ドロップダウンリスト!$J$2:$J$7</xm:f>
          </x14:formula1>
          <xm:sqref>S9:AH9 AN9:AS9</xm:sqref>
        </x14:dataValidation>
        <x14:dataValidation type="list" allowBlank="1" showInputMessage="1">
          <x14:formula1>
            <xm:f>ドロップダウンリスト!$I$2:$I$5</xm:f>
          </x14:formula1>
          <xm:sqref>AM11:AS23</xm:sqref>
        </x14:dataValidation>
        <x14:dataValidation type="list" allowBlank="1" showInputMessage="1" showErrorMessage="1">
          <x14:formula1>
            <xm:f>ドロップダウンリスト!$E$2:$E$5</xm:f>
          </x14:formula1>
          <xm:sqref>AQ4:AR4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J28"/>
  <sheetViews>
    <sheetView workbookViewId="0"/>
  </sheetViews>
  <sheetFormatPr defaultRowHeight="13.5" x14ac:dyDescent="0.15"/>
  <cols>
    <col min="1" max="10" width="9" style="62"/>
  </cols>
  <sheetData>
    <row r="1" spans="1:10" x14ac:dyDescent="0.15">
      <c r="A1" s="61" t="s">
        <v>784</v>
      </c>
      <c r="B1" s="61" t="s">
        <v>785</v>
      </c>
      <c r="C1" s="61"/>
      <c r="D1" s="61"/>
      <c r="E1" s="61"/>
      <c r="F1" s="61"/>
      <c r="G1" s="61"/>
      <c r="H1" s="61"/>
      <c r="I1" s="61"/>
      <c r="J1" s="61"/>
    </row>
    <row r="2" spans="1:10" x14ac:dyDescent="0.15">
      <c r="A2" s="62" t="s">
        <v>786</v>
      </c>
      <c r="B2" s="62" t="s">
        <v>787</v>
      </c>
    </row>
    <row r="3" spans="1:10" x14ac:dyDescent="0.15">
      <c r="A3" s="62" t="s">
        <v>788</v>
      </c>
    </row>
    <row r="4" spans="1:10" x14ac:dyDescent="0.15">
      <c r="A4" s="62" t="s">
        <v>789</v>
      </c>
    </row>
    <row r="6" spans="1:10" x14ac:dyDescent="0.15">
      <c r="A6" s="62" t="s">
        <v>790</v>
      </c>
    </row>
    <row r="7" spans="1:10" x14ac:dyDescent="0.15">
      <c r="A7" s="62" t="s">
        <v>792</v>
      </c>
    </row>
    <row r="8" spans="1:10" x14ac:dyDescent="0.15">
      <c r="A8" s="62" t="s">
        <v>793</v>
      </c>
    </row>
    <row r="9" spans="1:10" x14ac:dyDescent="0.15">
      <c r="A9" s="62" t="s">
        <v>791</v>
      </c>
    </row>
    <row r="10" spans="1:10" x14ac:dyDescent="0.15">
      <c r="A10" s="62" t="s">
        <v>770</v>
      </c>
    </row>
    <row r="11" spans="1:10" x14ac:dyDescent="0.15">
      <c r="A11" s="62" t="s">
        <v>843</v>
      </c>
    </row>
    <row r="12" spans="1:10" ht="38.25" x14ac:dyDescent="0.15">
      <c r="A12" s="63">
        <v>1</v>
      </c>
      <c r="B12" s="64" t="s">
        <v>811</v>
      </c>
      <c r="C12" s="63"/>
      <c r="D12" s="63"/>
    </row>
    <row r="13" spans="1:10" ht="38.25" x14ac:dyDescent="0.15">
      <c r="A13" s="63">
        <v>2</v>
      </c>
      <c r="B13" s="64" t="s">
        <v>667</v>
      </c>
      <c r="C13" s="63"/>
      <c r="D13" s="63"/>
    </row>
    <row r="14" spans="1:10" ht="25.5" x14ac:dyDescent="0.15">
      <c r="A14" s="63">
        <v>3</v>
      </c>
      <c r="B14" s="64" t="s">
        <v>668</v>
      </c>
      <c r="C14" s="63"/>
      <c r="D14" s="63"/>
    </row>
    <row r="15" spans="1:10" ht="25.5" x14ac:dyDescent="0.15">
      <c r="A15" s="63">
        <v>4</v>
      </c>
      <c r="B15" s="64" t="s">
        <v>669</v>
      </c>
      <c r="C15" s="63"/>
      <c r="D15" s="63"/>
    </row>
    <row r="16" spans="1:10" ht="38.25" x14ac:dyDescent="0.15">
      <c r="A16" s="63">
        <v>5</v>
      </c>
      <c r="B16" s="64" t="s">
        <v>812</v>
      </c>
      <c r="C16" s="63"/>
      <c r="D16" s="63"/>
    </row>
    <row r="17" spans="1:4" ht="38.25" x14ac:dyDescent="0.15">
      <c r="A17" s="63">
        <v>6</v>
      </c>
      <c r="B17" s="64" t="s">
        <v>673</v>
      </c>
      <c r="C17" s="63"/>
      <c r="D17" s="63"/>
    </row>
    <row r="18" spans="1:4" ht="25.5" x14ac:dyDescent="0.15">
      <c r="A18" s="63">
        <v>7</v>
      </c>
      <c r="B18" s="64" t="s">
        <v>674</v>
      </c>
      <c r="C18" s="63"/>
      <c r="D18" s="63"/>
    </row>
    <row r="19" spans="1:4" x14ac:dyDescent="0.15">
      <c r="A19" s="63">
        <v>8</v>
      </c>
      <c r="B19" s="65" t="s">
        <v>813</v>
      </c>
      <c r="C19" s="63"/>
      <c r="D19" s="63"/>
    </row>
    <row r="21" spans="1:4" x14ac:dyDescent="0.15">
      <c r="A21" s="66">
        <v>1</v>
      </c>
      <c r="B21" s="63" t="s">
        <v>844</v>
      </c>
    </row>
    <row r="22" spans="1:4" x14ac:dyDescent="0.15">
      <c r="A22" s="67">
        <v>2</v>
      </c>
      <c r="B22" s="63" t="s">
        <v>814</v>
      </c>
    </row>
    <row r="23" spans="1:4" x14ac:dyDescent="0.15">
      <c r="A23" s="67">
        <v>3</v>
      </c>
      <c r="B23" s="63" t="s">
        <v>815</v>
      </c>
    </row>
    <row r="24" spans="1:4" x14ac:dyDescent="0.15">
      <c r="A24" s="67">
        <v>4</v>
      </c>
      <c r="B24" s="63" t="s">
        <v>816</v>
      </c>
    </row>
    <row r="25" spans="1:4" x14ac:dyDescent="0.15">
      <c r="A25" s="68">
        <v>5</v>
      </c>
      <c r="B25" s="63" t="s">
        <v>814</v>
      </c>
    </row>
    <row r="26" spans="1:4" x14ac:dyDescent="0.15">
      <c r="A26" s="69">
        <v>6</v>
      </c>
      <c r="B26" s="63" t="s">
        <v>823</v>
      </c>
    </row>
    <row r="27" spans="1:4" x14ac:dyDescent="0.15">
      <c r="A27" s="69">
        <v>7</v>
      </c>
      <c r="B27" s="63" t="s">
        <v>845</v>
      </c>
    </row>
    <row r="28" spans="1:4" x14ac:dyDescent="0.15">
      <c r="A28" s="63">
        <v>8</v>
      </c>
      <c r="B28" s="63" t="s">
        <v>814</v>
      </c>
    </row>
  </sheetData>
  <sheetProtection sheet="1" objects="1" scenarios="1"/>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1" tint="0.34998626667073579"/>
    <pageSetUpPr fitToPage="1"/>
  </sheetPr>
  <dimension ref="A1:N645"/>
  <sheetViews>
    <sheetView topLeftCell="G1" workbookViewId="0">
      <selection activeCell="G1" sqref="G1"/>
    </sheetView>
  </sheetViews>
  <sheetFormatPr defaultRowHeight="13.5" x14ac:dyDescent="0.15"/>
  <cols>
    <col min="1" max="2" width="35.75" customWidth="1"/>
    <col min="3" max="3" width="66.5" style="29" customWidth="1"/>
    <col min="4" max="5" width="35.75" customWidth="1"/>
    <col min="6" max="6" width="80.375" customWidth="1"/>
    <col min="7" max="7" width="35.75" customWidth="1"/>
    <col min="8" max="8" width="35.75" style="19" customWidth="1"/>
    <col min="9" max="9" width="62.625" customWidth="1"/>
    <col min="10" max="10" width="35.75" customWidth="1"/>
    <col min="11" max="11" width="12" style="27" customWidth="1"/>
    <col min="12" max="12" width="18.75" style="27" customWidth="1"/>
    <col min="13" max="13" width="35.75" style="27" customWidth="1"/>
    <col min="14" max="14" width="70.75" style="27" customWidth="1"/>
  </cols>
  <sheetData>
    <row r="1" spans="1:14" x14ac:dyDescent="0.15">
      <c r="A1" s="6" t="s">
        <v>25</v>
      </c>
      <c r="B1" s="7" t="s">
        <v>4</v>
      </c>
      <c r="C1" s="30" t="s">
        <v>675</v>
      </c>
      <c r="D1" s="7" t="s">
        <v>698</v>
      </c>
      <c r="E1" s="7" t="s">
        <v>5</v>
      </c>
      <c r="F1" s="8" t="s">
        <v>26</v>
      </c>
      <c r="G1" s="9" t="s">
        <v>27</v>
      </c>
      <c r="H1" s="10" t="s">
        <v>28</v>
      </c>
      <c r="I1" s="7" t="s">
        <v>676</v>
      </c>
      <c r="J1" s="36" t="s">
        <v>29</v>
      </c>
      <c r="K1" s="6" t="s">
        <v>618</v>
      </c>
      <c r="L1" s="35" t="s">
        <v>689</v>
      </c>
      <c r="M1" s="35" t="s">
        <v>690</v>
      </c>
      <c r="N1" s="35" t="s">
        <v>691</v>
      </c>
    </row>
    <row r="2" spans="1:14" ht="13.15" customHeight="1" x14ac:dyDescent="0.15">
      <c r="A2" s="32" t="s">
        <v>666</v>
      </c>
      <c r="B2" s="12"/>
      <c r="C2" s="28" t="s">
        <v>100</v>
      </c>
      <c r="D2" s="12"/>
      <c r="E2" s="12" t="s">
        <v>31</v>
      </c>
      <c r="F2" s="13" t="s">
        <v>32</v>
      </c>
      <c r="G2" s="14"/>
      <c r="H2" s="15" t="s">
        <v>33</v>
      </c>
      <c r="I2" s="46" t="s">
        <v>775</v>
      </c>
      <c r="J2" s="85" t="s">
        <v>827</v>
      </c>
      <c r="K2" s="11" t="s">
        <v>677</v>
      </c>
      <c r="L2" s="26"/>
      <c r="M2" s="26"/>
      <c r="N2" s="26"/>
    </row>
    <row r="3" spans="1:14" ht="13.15" customHeight="1" x14ac:dyDescent="0.15">
      <c r="A3" s="33" t="s">
        <v>667</v>
      </c>
      <c r="B3" s="12"/>
      <c r="C3" s="28" t="s">
        <v>101</v>
      </c>
      <c r="D3" s="12"/>
      <c r="E3" s="12" t="s">
        <v>700</v>
      </c>
      <c r="F3" s="13" t="s">
        <v>35</v>
      </c>
      <c r="G3" s="14"/>
      <c r="H3" s="15" t="s">
        <v>36</v>
      </c>
      <c r="I3" s="46" t="s">
        <v>771</v>
      </c>
      <c r="J3" s="85" t="s">
        <v>825</v>
      </c>
      <c r="K3" s="11" t="s">
        <v>678</v>
      </c>
      <c r="L3" s="26"/>
      <c r="M3" s="26"/>
      <c r="N3" s="26"/>
    </row>
    <row r="4" spans="1:14" ht="13.15" customHeight="1" x14ac:dyDescent="0.15">
      <c r="A4" s="33" t="s">
        <v>668</v>
      </c>
      <c r="B4" s="12"/>
      <c r="C4" s="28" t="s">
        <v>102</v>
      </c>
      <c r="D4" s="12"/>
      <c r="E4" s="12" t="s">
        <v>37</v>
      </c>
      <c r="F4" s="13" t="s">
        <v>38</v>
      </c>
      <c r="G4" s="14"/>
      <c r="H4" s="17"/>
      <c r="I4" s="47" t="s">
        <v>776</v>
      </c>
      <c r="J4" s="85" t="s">
        <v>826</v>
      </c>
      <c r="K4" s="11" t="s">
        <v>679</v>
      </c>
      <c r="L4" s="26"/>
      <c r="M4" s="26"/>
      <c r="N4" s="26"/>
    </row>
    <row r="5" spans="1:14" ht="13.15" customHeight="1" x14ac:dyDescent="0.15">
      <c r="A5" s="33" t="s">
        <v>669</v>
      </c>
      <c r="B5" s="12"/>
      <c r="C5" s="28" t="s">
        <v>103</v>
      </c>
      <c r="D5" s="12"/>
      <c r="E5" s="12" t="s">
        <v>40</v>
      </c>
      <c r="F5" s="13" t="s">
        <v>42</v>
      </c>
      <c r="G5" s="14"/>
      <c r="H5" s="17"/>
      <c r="I5" s="44" t="s">
        <v>824</v>
      </c>
      <c r="J5" s="85" t="s">
        <v>828</v>
      </c>
      <c r="K5" s="11" t="s">
        <v>680</v>
      </c>
      <c r="L5" s="26"/>
      <c r="M5" s="26"/>
      <c r="N5" s="26"/>
    </row>
    <row r="6" spans="1:14" ht="13.15" customHeight="1" x14ac:dyDescent="0.15">
      <c r="A6" s="33" t="s">
        <v>670</v>
      </c>
      <c r="B6" s="12"/>
      <c r="C6" s="28" t="s">
        <v>104</v>
      </c>
      <c r="D6" s="12"/>
      <c r="E6" s="12"/>
      <c r="F6" s="13" t="s">
        <v>44</v>
      </c>
      <c r="G6" s="14"/>
      <c r="H6" s="17"/>
      <c r="I6" s="45"/>
      <c r="J6" s="85" t="s">
        <v>829</v>
      </c>
      <c r="K6" s="11" t="s">
        <v>681</v>
      </c>
      <c r="L6" s="26"/>
      <c r="M6" s="26"/>
      <c r="N6" s="26"/>
    </row>
    <row r="7" spans="1:14" ht="13.15" customHeight="1" x14ac:dyDescent="0.15">
      <c r="A7" s="33" t="s">
        <v>671</v>
      </c>
      <c r="B7" s="12"/>
      <c r="C7" s="28" t="s">
        <v>105</v>
      </c>
      <c r="D7" s="12"/>
      <c r="E7" s="12"/>
      <c r="F7" s="13" t="s">
        <v>45</v>
      </c>
      <c r="G7" s="14"/>
      <c r="H7" s="17"/>
      <c r="I7" s="45"/>
      <c r="J7" s="85" t="s">
        <v>830</v>
      </c>
      <c r="K7" s="34" t="s">
        <v>620</v>
      </c>
      <c r="L7" s="26"/>
      <c r="M7" s="26"/>
      <c r="N7" s="26"/>
    </row>
    <row r="8" spans="1:14" ht="13.15" customHeight="1" x14ac:dyDescent="0.15">
      <c r="A8" s="33" t="s">
        <v>672</v>
      </c>
      <c r="B8" s="12"/>
      <c r="C8" s="28" t="s">
        <v>107</v>
      </c>
      <c r="D8" s="12"/>
      <c r="E8" s="12"/>
      <c r="F8" s="13" t="s">
        <v>46</v>
      </c>
      <c r="G8" s="14"/>
      <c r="H8" s="17"/>
      <c r="I8" s="45"/>
      <c r="J8" s="16"/>
      <c r="K8" s="11" t="s">
        <v>682</v>
      </c>
      <c r="L8" s="26"/>
      <c r="M8" s="26"/>
      <c r="N8" s="26"/>
    </row>
    <row r="9" spans="1:14" ht="13.15" customHeight="1" x14ac:dyDescent="0.15">
      <c r="A9" s="33" t="s">
        <v>673</v>
      </c>
      <c r="B9" s="12"/>
      <c r="C9" s="28" t="s">
        <v>108</v>
      </c>
      <c r="D9" s="12"/>
      <c r="E9" s="12"/>
      <c r="F9" s="13" t="s">
        <v>47</v>
      </c>
      <c r="G9" s="14"/>
      <c r="H9" s="17"/>
      <c r="I9" s="45"/>
      <c r="J9" s="18"/>
      <c r="K9" s="34" t="s">
        <v>621</v>
      </c>
      <c r="L9" s="26"/>
      <c r="M9" s="26"/>
      <c r="N9" s="26"/>
    </row>
    <row r="10" spans="1:14" ht="13.15" customHeight="1" x14ac:dyDescent="0.15">
      <c r="A10" s="33" t="s">
        <v>674</v>
      </c>
      <c r="B10" s="12"/>
      <c r="C10" s="28" t="s">
        <v>109</v>
      </c>
      <c r="D10" s="12"/>
      <c r="E10" s="12"/>
      <c r="F10" s="13" t="s">
        <v>49</v>
      </c>
      <c r="G10" s="14"/>
      <c r="H10" s="17"/>
      <c r="I10" s="45"/>
      <c r="J10" s="18"/>
      <c r="K10" s="11" t="s">
        <v>623</v>
      </c>
      <c r="L10" s="26"/>
      <c r="M10" s="26"/>
      <c r="N10" s="26"/>
    </row>
    <row r="11" spans="1:14" ht="13.15" customHeight="1" x14ac:dyDescent="0.15">
      <c r="A11" s="11" t="s">
        <v>699</v>
      </c>
      <c r="B11" s="12"/>
      <c r="C11" s="28" t="s">
        <v>110</v>
      </c>
      <c r="D11" s="12"/>
      <c r="E11" s="12"/>
      <c r="F11" s="13" t="s">
        <v>51</v>
      </c>
      <c r="G11" s="14"/>
      <c r="H11" s="17"/>
      <c r="I11" s="45"/>
      <c r="J11" s="18"/>
      <c r="K11" s="11" t="s">
        <v>622</v>
      </c>
      <c r="L11" s="26"/>
      <c r="M11" s="26"/>
      <c r="N11" s="26"/>
    </row>
    <row r="12" spans="1:14" ht="13.15" customHeight="1" x14ac:dyDescent="0.15">
      <c r="A12" s="11"/>
      <c r="B12" s="12"/>
      <c r="C12" s="28" t="s">
        <v>111</v>
      </c>
      <c r="D12" s="12"/>
      <c r="E12" s="12"/>
      <c r="F12" s="13" t="s">
        <v>52</v>
      </c>
      <c r="G12" s="14"/>
      <c r="H12" s="17"/>
      <c r="J12" s="18"/>
      <c r="K12" s="11" t="s">
        <v>683</v>
      </c>
      <c r="L12" s="26"/>
      <c r="M12" s="26"/>
      <c r="N12" s="26"/>
    </row>
    <row r="13" spans="1:14" ht="13.15" customHeight="1" x14ac:dyDescent="0.15">
      <c r="A13" s="11"/>
      <c r="B13" s="12"/>
      <c r="C13" s="28" t="s">
        <v>112</v>
      </c>
      <c r="D13" s="12"/>
      <c r="E13" s="12"/>
      <c r="F13" s="13" t="s">
        <v>53</v>
      </c>
      <c r="G13" s="14"/>
      <c r="H13" s="17"/>
      <c r="I13" s="37"/>
      <c r="J13" s="18"/>
      <c r="K13" s="34" t="s">
        <v>619</v>
      </c>
      <c r="L13" s="26"/>
      <c r="M13" s="26"/>
      <c r="N13" s="26"/>
    </row>
    <row r="14" spans="1:14" ht="13.15" customHeight="1" x14ac:dyDescent="0.15">
      <c r="A14" s="11"/>
      <c r="B14" s="12"/>
      <c r="C14" s="28" t="s">
        <v>114</v>
      </c>
      <c r="D14" s="12"/>
      <c r="E14" s="12"/>
      <c r="F14" s="13" t="s">
        <v>54</v>
      </c>
      <c r="G14" s="14"/>
      <c r="H14" s="17"/>
      <c r="I14" s="37"/>
      <c r="J14" s="18"/>
      <c r="K14" s="11" t="s">
        <v>684</v>
      </c>
      <c r="L14" s="26"/>
      <c r="M14" s="26"/>
      <c r="N14" s="26"/>
    </row>
    <row r="15" spans="1:14" ht="13.15" customHeight="1" x14ac:dyDescent="0.15">
      <c r="A15" s="11"/>
      <c r="B15" s="12"/>
      <c r="C15" s="28" t="s">
        <v>116</v>
      </c>
      <c r="D15" s="12"/>
      <c r="E15" s="12"/>
      <c r="F15" s="13" t="s">
        <v>57</v>
      </c>
      <c r="G15" s="14"/>
      <c r="H15" s="17"/>
      <c r="I15" s="37"/>
      <c r="J15" s="18"/>
      <c r="K15" s="34" t="s">
        <v>692</v>
      </c>
      <c r="L15" s="26"/>
      <c r="M15" s="26"/>
      <c r="N15" s="26"/>
    </row>
    <row r="16" spans="1:14" ht="13.15" customHeight="1" x14ac:dyDescent="0.15">
      <c r="A16" s="11"/>
      <c r="B16" s="12"/>
      <c r="C16" s="28" t="s">
        <v>118</v>
      </c>
      <c r="D16" s="12"/>
      <c r="E16" s="12"/>
      <c r="F16" s="13" t="s">
        <v>58</v>
      </c>
      <c r="G16" s="14"/>
      <c r="H16" s="17"/>
      <c r="I16" s="37"/>
      <c r="J16" s="18"/>
      <c r="K16" s="11" t="s">
        <v>693</v>
      </c>
      <c r="L16" s="26"/>
      <c r="M16" s="26"/>
      <c r="N16" s="26"/>
    </row>
    <row r="17" spans="1:14" ht="13.15" customHeight="1" x14ac:dyDescent="0.15">
      <c r="A17" s="11"/>
      <c r="B17" s="12"/>
      <c r="C17" s="28" t="s">
        <v>120</v>
      </c>
      <c r="D17" s="12"/>
      <c r="E17" s="12"/>
      <c r="F17" s="13" t="s">
        <v>60</v>
      </c>
      <c r="G17" s="20"/>
      <c r="H17" s="21"/>
      <c r="J17" s="18"/>
      <c r="K17" s="11" t="s">
        <v>685</v>
      </c>
      <c r="L17" s="26"/>
      <c r="M17" s="26"/>
      <c r="N17" s="26"/>
    </row>
    <row r="18" spans="1:14" ht="13.15" customHeight="1" x14ac:dyDescent="0.15">
      <c r="A18" s="11"/>
      <c r="B18" s="12"/>
      <c r="C18" s="28" t="s">
        <v>122</v>
      </c>
      <c r="D18" s="12"/>
      <c r="E18" s="12"/>
      <c r="F18" s="13" t="s">
        <v>62</v>
      </c>
      <c r="G18" s="20"/>
      <c r="H18" s="22"/>
      <c r="J18" s="18"/>
      <c r="K18" s="11" t="s">
        <v>686</v>
      </c>
      <c r="L18" s="26"/>
      <c r="M18" s="26"/>
      <c r="N18" s="26"/>
    </row>
    <row r="19" spans="1:14" ht="13.15" customHeight="1" x14ac:dyDescent="0.15">
      <c r="A19" s="11"/>
      <c r="B19" s="12"/>
      <c r="C19" s="28" t="s">
        <v>124</v>
      </c>
      <c r="D19" s="12"/>
      <c r="E19" s="12"/>
      <c r="F19" s="13" t="s">
        <v>64</v>
      </c>
      <c r="G19" s="20"/>
      <c r="H19" s="22"/>
      <c r="J19" s="18"/>
      <c r="K19" s="11" t="s">
        <v>687</v>
      </c>
      <c r="L19" s="26"/>
      <c r="M19" s="26"/>
      <c r="N19" s="26"/>
    </row>
    <row r="20" spans="1:14" ht="13.15" customHeight="1" x14ac:dyDescent="0.15">
      <c r="A20" s="11"/>
      <c r="B20" s="12"/>
      <c r="C20" s="28" t="s">
        <v>126</v>
      </c>
      <c r="D20" s="12"/>
      <c r="E20" s="12"/>
      <c r="F20" s="13" t="s">
        <v>70</v>
      </c>
      <c r="G20" s="20"/>
      <c r="H20" s="22"/>
      <c r="J20" s="18"/>
      <c r="K20" s="11" t="s">
        <v>688</v>
      </c>
      <c r="L20" s="26"/>
      <c r="M20" s="26"/>
      <c r="N20" s="26"/>
    </row>
    <row r="21" spans="1:14" ht="13.15" customHeight="1" x14ac:dyDescent="0.15">
      <c r="A21" s="11"/>
      <c r="B21" s="12"/>
      <c r="C21" s="28" t="s">
        <v>128</v>
      </c>
      <c r="D21" s="12"/>
      <c r="E21" s="12"/>
      <c r="F21" s="13" t="s">
        <v>71</v>
      </c>
      <c r="G21" s="20"/>
      <c r="H21" s="22"/>
      <c r="J21" s="18"/>
      <c r="K21" s="11" t="s">
        <v>701</v>
      </c>
      <c r="L21" s="26"/>
      <c r="M21" s="26"/>
      <c r="N21" s="26"/>
    </row>
    <row r="22" spans="1:14" ht="13.15" customHeight="1" x14ac:dyDescent="0.15">
      <c r="A22" s="11"/>
      <c r="B22" s="12"/>
      <c r="C22" s="28" t="s">
        <v>130</v>
      </c>
      <c r="D22" s="12"/>
      <c r="E22" s="12"/>
      <c r="F22" s="13" t="s">
        <v>72</v>
      </c>
      <c r="G22" s="20"/>
      <c r="H22" s="22"/>
      <c r="J22" s="18"/>
      <c r="K22" s="34" t="s">
        <v>702</v>
      </c>
      <c r="L22" s="26"/>
      <c r="M22" s="26"/>
      <c r="N22" s="26"/>
    </row>
    <row r="23" spans="1:14" ht="13.15" customHeight="1" x14ac:dyDescent="0.15">
      <c r="A23" s="11"/>
      <c r="B23" s="12"/>
      <c r="C23" s="28" t="s">
        <v>132</v>
      </c>
      <c r="D23" s="12"/>
      <c r="E23" s="12"/>
      <c r="F23" s="13" t="s">
        <v>73</v>
      </c>
      <c r="G23" s="20"/>
      <c r="H23" s="22"/>
      <c r="J23" s="18"/>
      <c r="K23" s="11" t="s">
        <v>697</v>
      </c>
      <c r="L23" s="26"/>
      <c r="M23" s="26"/>
      <c r="N23" s="26"/>
    </row>
    <row r="24" spans="1:14" ht="13.15" customHeight="1" x14ac:dyDescent="0.15">
      <c r="A24" s="11"/>
      <c r="B24" s="12"/>
      <c r="C24" s="28" t="s">
        <v>134</v>
      </c>
      <c r="D24" s="12"/>
      <c r="E24" s="12"/>
      <c r="F24" s="13" t="s">
        <v>74</v>
      </c>
      <c r="G24" s="20"/>
      <c r="H24" s="22"/>
      <c r="J24" s="18"/>
      <c r="K24" s="11" t="s">
        <v>703</v>
      </c>
      <c r="L24" s="26"/>
      <c r="M24" s="26"/>
      <c r="N24" s="26"/>
    </row>
    <row r="25" spans="1:14" ht="13.15" customHeight="1" x14ac:dyDescent="0.15">
      <c r="A25" s="11"/>
      <c r="B25" s="12"/>
      <c r="C25" s="28" t="s">
        <v>136</v>
      </c>
      <c r="D25" s="12"/>
      <c r="E25" s="12"/>
      <c r="F25" s="13" t="s">
        <v>75</v>
      </c>
      <c r="G25" s="20"/>
      <c r="H25" s="22"/>
      <c r="J25" s="18"/>
      <c r="K25" s="11" t="s">
        <v>704</v>
      </c>
      <c r="L25" s="26"/>
      <c r="M25" s="26"/>
      <c r="N25" s="26"/>
    </row>
    <row r="26" spans="1:14" ht="13.15" customHeight="1" x14ac:dyDescent="0.15">
      <c r="A26" s="11"/>
      <c r="B26" s="12"/>
      <c r="C26" s="28" t="s">
        <v>138</v>
      </c>
      <c r="D26" s="12"/>
      <c r="E26" s="12"/>
      <c r="F26" s="13" t="s">
        <v>76</v>
      </c>
      <c r="G26" s="20"/>
      <c r="H26" s="22"/>
      <c r="J26" s="18"/>
      <c r="K26" s="11"/>
      <c r="L26" s="26"/>
      <c r="M26" s="26"/>
      <c r="N26" s="26"/>
    </row>
    <row r="27" spans="1:14" ht="13.15" customHeight="1" x14ac:dyDescent="0.15">
      <c r="A27" s="11"/>
      <c r="B27" s="12"/>
      <c r="C27" s="28" t="s">
        <v>140</v>
      </c>
      <c r="D27" s="12"/>
      <c r="E27" s="12"/>
      <c r="F27" s="13" t="s">
        <v>77</v>
      </c>
      <c r="G27" s="20"/>
      <c r="H27" s="22"/>
      <c r="J27" s="18"/>
      <c r="K27" s="11"/>
      <c r="L27" s="26"/>
      <c r="M27" s="26"/>
      <c r="N27" s="26"/>
    </row>
    <row r="28" spans="1:14" ht="13.15" customHeight="1" x14ac:dyDescent="0.15">
      <c r="A28" s="11"/>
      <c r="B28" s="12"/>
      <c r="C28" s="28" t="s">
        <v>142</v>
      </c>
      <c r="D28" s="12"/>
      <c r="E28" s="12"/>
      <c r="F28" s="41" t="s">
        <v>705</v>
      </c>
      <c r="G28" s="20"/>
      <c r="H28" s="22"/>
      <c r="J28" s="18"/>
      <c r="K28" s="11"/>
      <c r="L28" s="26"/>
      <c r="M28" s="26"/>
      <c r="N28" s="26"/>
    </row>
    <row r="29" spans="1:14" ht="13.15" customHeight="1" x14ac:dyDescent="0.15">
      <c r="A29" s="11"/>
      <c r="B29" s="12"/>
      <c r="C29" s="28" t="s">
        <v>144</v>
      </c>
      <c r="D29" s="12"/>
      <c r="E29" s="12"/>
      <c r="F29" s="41" t="s">
        <v>706</v>
      </c>
      <c r="G29" s="20"/>
      <c r="H29" s="22"/>
      <c r="J29" s="18"/>
      <c r="K29" s="11"/>
      <c r="L29" s="26"/>
      <c r="M29" s="26"/>
      <c r="N29" s="26"/>
    </row>
    <row r="30" spans="1:14" ht="13.15" customHeight="1" x14ac:dyDescent="0.15">
      <c r="A30" s="11"/>
      <c r="B30" s="12"/>
      <c r="C30" s="28" t="s">
        <v>146</v>
      </c>
      <c r="D30" s="12"/>
      <c r="E30" s="12"/>
      <c r="F30" s="13" t="s">
        <v>78</v>
      </c>
      <c r="G30" s="20"/>
      <c r="H30" s="22"/>
      <c r="J30" s="18"/>
      <c r="K30" s="11"/>
      <c r="L30" s="26"/>
      <c r="M30" s="26"/>
      <c r="N30" s="26"/>
    </row>
    <row r="31" spans="1:14" ht="13.15" customHeight="1" x14ac:dyDescent="0.15">
      <c r="A31" s="11"/>
      <c r="B31" s="12"/>
      <c r="C31" s="28" t="s">
        <v>148</v>
      </c>
      <c r="D31" s="12"/>
      <c r="E31" s="12"/>
      <c r="F31" s="13" t="s">
        <v>79</v>
      </c>
      <c r="G31" s="20"/>
      <c r="H31" s="22"/>
      <c r="I31" s="39"/>
      <c r="J31" s="18"/>
      <c r="K31" s="11"/>
      <c r="L31" s="26"/>
      <c r="M31" s="26"/>
      <c r="N31" s="26"/>
    </row>
    <row r="32" spans="1:14" ht="13.15" customHeight="1" x14ac:dyDescent="0.15">
      <c r="A32" s="11"/>
      <c r="B32" s="12"/>
      <c r="C32" s="28" t="s">
        <v>150</v>
      </c>
      <c r="D32" s="12"/>
      <c r="E32" s="12"/>
      <c r="F32" s="13" t="s">
        <v>80</v>
      </c>
      <c r="G32" s="20"/>
      <c r="H32" s="22"/>
      <c r="I32" s="39"/>
      <c r="J32" s="18"/>
      <c r="K32" s="11"/>
      <c r="L32" s="26"/>
      <c r="M32" s="26"/>
      <c r="N32" s="26"/>
    </row>
    <row r="33" spans="1:14" ht="13.15" customHeight="1" x14ac:dyDescent="0.15">
      <c r="A33" s="11"/>
      <c r="B33" s="12"/>
      <c r="C33" s="28" t="s">
        <v>152</v>
      </c>
      <c r="D33" s="12"/>
      <c r="E33" s="12"/>
      <c r="F33" s="13" t="s">
        <v>81</v>
      </c>
      <c r="G33" s="20"/>
      <c r="H33" s="22"/>
      <c r="I33" s="39"/>
      <c r="J33" s="18"/>
      <c r="K33" s="11"/>
      <c r="L33" s="26"/>
      <c r="M33" s="26"/>
      <c r="N33" s="26"/>
    </row>
    <row r="34" spans="1:14" ht="13.15" customHeight="1" x14ac:dyDescent="0.15">
      <c r="A34" s="11"/>
      <c r="B34" s="12"/>
      <c r="C34" s="28" t="s">
        <v>154</v>
      </c>
      <c r="D34" s="12"/>
      <c r="E34" s="12"/>
      <c r="F34" s="13" t="s">
        <v>83</v>
      </c>
      <c r="G34" s="20"/>
      <c r="H34" s="22"/>
      <c r="I34" s="39"/>
      <c r="J34" s="18"/>
      <c r="K34" s="11"/>
      <c r="L34" s="26"/>
      <c r="M34" s="26"/>
      <c r="N34" s="26"/>
    </row>
    <row r="35" spans="1:14" ht="13.15" customHeight="1" x14ac:dyDescent="0.15">
      <c r="A35" s="11"/>
      <c r="B35" s="12"/>
      <c r="C35" s="28" t="s">
        <v>156</v>
      </c>
      <c r="D35" s="12"/>
      <c r="E35" s="12"/>
      <c r="F35" s="13" t="s">
        <v>85</v>
      </c>
      <c r="G35" s="20"/>
      <c r="H35" s="22"/>
      <c r="I35" s="40"/>
      <c r="J35" s="18"/>
      <c r="K35" s="11"/>
      <c r="L35" s="26"/>
      <c r="M35" s="26"/>
      <c r="N35" s="26"/>
    </row>
    <row r="36" spans="1:14" ht="13.15" customHeight="1" x14ac:dyDescent="0.15">
      <c r="A36" s="11"/>
      <c r="B36" s="12"/>
      <c r="C36" s="28" t="s">
        <v>158</v>
      </c>
      <c r="D36" s="12"/>
      <c r="E36" s="12"/>
      <c r="F36" s="13" t="s">
        <v>86</v>
      </c>
      <c r="G36" s="20"/>
      <c r="H36" s="22"/>
      <c r="I36" s="40"/>
      <c r="J36" s="18"/>
      <c r="K36" s="11"/>
      <c r="L36" s="26"/>
      <c r="M36" s="26"/>
      <c r="N36" s="26"/>
    </row>
    <row r="37" spans="1:14" ht="13.15" customHeight="1" x14ac:dyDescent="0.15">
      <c r="A37" s="11"/>
      <c r="B37" s="12"/>
      <c r="C37" s="28" t="s">
        <v>160</v>
      </c>
      <c r="D37" s="12"/>
      <c r="E37" s="12"/>
      <c r="F37" s="13" t="s">
        <v>88</v>
      </c>
      <c r="G37" s="20"/>
      <c r="H37" s="22"/>
      <c r="I37" s="40"/>
      <c r="J37" s="18"/>
      <c r="K37" s="11"/>
      <c r="L37" s="26"/>
      <c r="M37" s="26"/>
      <c r="N37" s="26"/>
    </row>
    <row r="38" spans="1:14" ht="13.15" customHeight="1" x14ac:dyDescent="0.15">
      <c r="A38" s="11"/>
      <c r="B38" s="12"/>
      <c r="C38" s="28" t="s">
        <v>162</v>
      </c>
      <c r="D38" s="12"/>
      <c r="E38" s="12"/>
      <c r="F38" s="13" t="s">
        <v>89</v>
      </c>
      <c r="G38" s="20"/>
      <c r="H38" s="22"/>
      <c r="I38" s="40"/>
      <c r="J38" s="18"/>
      <c r="K38" s="11"/>
      <c r="L38" s="26"/>
      <c r="M38" s="26"/>
      <c r="N38" s="26"/>
    </row>
    <row r="39" spans="1:14" ht="13.15" customHeight="1" x14ac:dyDescent="0.15">
      <c r="A39" s="11"/>
      <c r="B39" s="12"/>
      <c r="C39" s="28" t="s">
        <v>164</v>
      </c>
      <c r="D39" s="12"/>
      <c r="E39" s="12"/>
      <c r="F39" s="13" t="s">
        <v>91</v>
      </c>
      <c r="G39" s="20"/>
      <c r="H39" s="22"/>
      <c r="I39" s="40"/>
      <c r="J39" s="18"/>
      <c r="K39" s="11"/>
      <c r="L39" s="26"/>
      <c r="M39" s="26"/>
      <c r="N39" s="26"/>
    </row>
    <row r="40" spans="1:14" ht="13.15" customHeight="1" x14ac:dyDescent="0.15">
      <c r="A40" s="11"/>
      <c r="B40" s="12"/>
      <c r="C40" s="28" t="s">
        <v>166</v>
      </c>
      <c r="D40" s="12"/>
      <c r="E40" s="12"/>
      <c r="F40" s="13" t="s">
        <v>92</v>
      </c>
      <c r="G40" s="20"/>
      <c r="H40" s="22"/>
      <c r="I40" s="40"/>
      <c r="J40" s="18"/>
      <c r="K40" s="11"/>
      <c r="L40" s="26"/>
      <c r="M40" s="26"/>
      <c r="N40" s="26"/>
    </row>
    <row r="41" spans="1:14" ht="13.15" customHeight="1" x14ac:dyDescent="0.15">
      <c r="A41" s="11"/>
      <c r="B41" s="12"/>
      <c r="C41" s="28" t="s">
        <v>168</v>
      </c>
      <c r="D41" s="12"/>
      <c r="E41" s="12"/>
      <c r="F41" s="13" t="s">
        <v>93</v>
      </c>
      <c r="G41" s="20"/>
      <c r="H41" s="22"/>
      <c r="I41" s="38"/>
      <c r="J41" s="18"/>
      <c r="K41" s="11"/>
      <c r="L41" s="26"/>
      <c r="M41" s="26"/>
      <c r="N41" s="26"/>
    </row>
    <row r="42" spans="1:14" ht="13.15" customHeight="1" x14ac:dyDescent="0.15">
      <c r="A42" s="11"/>
      <c r="B42" s="12"/>
      <c r="C42" s="28" t="s">
        <v>170</v>
      </c>
      <c r="D42" s="12"/>
      <c r="E42" s="12"/>
      <c r="F42" s="13" t="s">
        <v>94</v>
      </c>
      <c r="G42" s="20"/>
      <c r="H42" s="22"/>
      <c r="I42" s="38"/>
      <c r="J42" s="18"/>
      <c r="K42" s="11"/>
      <c r="L42" s="26"/>
      <c r="M42" s="26"/>
      <c r="N42" s="26"/>
    </row>
    <row r="43" spans="1:14" ht="13.15" customHeight="1" x14ac:dyDescent="0.15">
      <c r="A43" s="11"/>
      <c r="B43" s="12"/>
      <c r="C43" s="28" t="s">
        <v>172</v>
      </c>
      <c r="D43" s="12"/>
      <c r="E43" s="12"/>
      <c r="F43" s="13" t="s">
        <v>95</v>
      </c>
      <c r="G43" s="20"/>
      <c r="H43" s="22"/>
      <c r="I43" s="38"/>
      <c r="J43" s="18"/>
      <c r="K43" s="11"/>
      <c r="L43" s="26"/>
      <c r="M43" s="26"/>
      <c r="N43" s="26"/>
    </row>
    <row r="44" spans="1:14" ht="13.15" customHeight="1" x14ac:dyDescent="0.15">
      <c r="A44" s="11"/>
      <c r="B44" s="12"/>
      <c r="C44" s="28" t="s">
        <v>174</v>
      </c>
      <c r="D44" s="12"/>
      <c r="E44" s="12"/>
      <c r="F44" s="13" t="s">
        <v>96</v>
      </c>
      <c r="G44" s="20"/>
      <c r="H44" s="22"/>
      <c r="I44" s="38"/>
      <c r="J44" s="18"/>
      <c r="K44" s="11"/>
      <c r="L44" s="26"/>
      <c r="M44" s="26"/>
      <c r="N44" s="26"/>
    </row>
    <row r="45" spans="1:14" ht="13.15" customHeight="1" x14ac:dyDescent="0.15">
      <c r="A45" s="11"/>
      <c r="B45" s="12"/>
      <c r="C45" s="28" t="s">
        <v>176</v>
      </c>
      <c r="D45" s="12"/>
      <c r="E45" s="12"/>
      <c r="F45" s="13" t="s">
        <v>98</v>
      </c>
      <c r="G45" s="20"/>
      <c r="H45" s="22"/>
      <c r="I45" s="38"/>
      <c r="J45" s="18"/>
      <c r="K45" s="11"/>
      <c r="L45" s="26"/>
      <c r="M45" s="26"/>
      <c r="N45" s="26"/>
    </row>
    <row r="46" spans="1:14" ht="13.15" customHeight="1" x14ac:dyDescent="0.15">
      <c r="A46" s="11"/>
      <c r="B46" s="12"/>
      <c r="C46" s="28" t="s">
        <v>178</v>
      </c>
      <c r="D46" s="12"/>
      <c r="E46" s="12"/>
      <c r="F46" s="13" t="s">
        <v>99</v>
      </c>
      <c r="G46" s="20"/>
      <c r="H46" s="22"/>
      <c r="I46" s="38"/>
      <c r="J46" s="18"/>
      <c r="K46" s="11"/>
      <c r="L46" s="26"/>
      <c r="M46" s="26"/>
      <c r="N46" s="26"/>
    </row>
    <row r="47" spans="1:14" ht="13.15" customHeight="1" x14ac:dyDescent="0.15">
      <c r="A47" s="11"/>
      <c r="B47" s="12"/>
      <c r="C47" s="28" t="s">
        <v>180</v>
      </c>
      <c r="D47" s="12"/>
      <c r="E47" s="12"/>
      <c r="F47" s="13" t="s">
        <v>106</v>
      </c>
      <c r="G47" s="20"/>
      <c r="H47" s="22"/>
      <c r="I47" s="38"/>
      <c r="J47" s="18"/>
      <c r="K47" s="11"/>
      <c r="L47" s="26"/>
      <c r="M47" s="26"/>
      <c r="N47" s="26"/>
    </row>
    <row r="48" spans="1:14" ht="13.15" customHeight="1" x14ac:dyDescent="0.15">
      <c r="A48" s="11"/>
      <c r="B48" s="12"/>
      <c r="C48" s="28" t="s">
        <v>182</v>
      </c>
      <c r="D48" s="12"/>
      <c r="E48" s="12"/>
      <c r="F48" s="13" t="s">
        <v>113</v>
      </c>
      <c r="G48" s="20"/>
      <c r="H48" s="22"/>
      <c r="I48" s="38"/>
      <c r="J48" s="18"/>
      <c r="K48" s="11"/>
      <c r="L48" s="26"/>
      <c r="M48" s="26"/>
      <c r="N48" s="26"/>
    </row>
    <row r="49" spans="1:14" ht="13.15" customHeight="1" x14ac:dyDescent="0.15">
      <c r="A49" s="11"/>
      <c r="B49" s="12"/>
      <c r="C49" s="28" t="s">
        <v>184</v>
      </c>
      <c r="D49" s="12"/>
      <c r="E49" s="12"/>
      <c r="F49" s="13" t="s">
        <v>115</v>
      </c>
      <c r="G49" s="20"/>
      <c r="H49" s="22"/>
      <c r="I49" s="38"/>
      <c r="J49" s="18"/>
      <c r="K49" s="11"/>
      <c r="L49" s="26"/>
      <c r="M49" s="26"/>
      <c r="N49" s="26"/>
    </row>
    <row r="50" spans="1:14" ht="13.15" customHeight="1" x14ac:dyDescent="0.15">
      <c r="A50" s="11"/>
      <c r="B50" s="12"/>
      <c r="C50" s="28" t="s">
        <v>186</v>
      </c>
      <c r="D50" s="12"/>
      <c r="E50" s="12"/>
      <c r="F50" s="13" t="s">
        <v>117</v>
      </c>
      <c r="G50" s="20"/>
      <c r="H50" s="22"/>
      <c r="I50" s="38"/>
      <c r="J50" s="18"/>
      <c r="K50" s="11"/>
      <c r="L50" s="26"/>
      <c r="M50" s="26"/>
      <c r="N50" s="26"/>
    </row>
    <row r="51" spans="1:14" ht="13.15" customHeight="1" x14ac:dyDescent="0.15">
      <c r="A51" s="11"/>
      <c r="B51" s="12"/>
      <c r="C51" s="28" t="s">
        <v>188</v>
      </c>
      <c r="D51" s="12"/>
      <c r="E51" s="12"/>
      <c r="F51" s="13" t="s">
        <v>119</v>
      </c>
      <c r="G51" s="20"/>
      <c r="H51" s="22"/>
      <c r="I51" s="38"/>
      <c r="J51" s="18"/>
      <c r="K51" s="11"/>
      <c r="L51" s="26"/>
      <c r="M51" s="26"/>
      <c r="N51" s="26"/>
    </row>
    <row r="52" spans="1:14" ht="13.15" customHeight="1" x14ac:dyDescent="0.15">
      <c r="A52" s="11"/>
      <c r="B52" s="12"/>
      <c r="C52" s="28" t="s">
        <v>190</v>
      </c>
      <c r="D52" s="12"/>
      <c r="E52" s="12"/>
      <c r="F52" s="13" t="s">
        <v>121</v>
      </c>
      <c r="G52" s="20"/>
      <c r="H52" s="22"/>
      <c r="I52" s="37"/>
      <c r="J52" s="18"/>
      <c r="K52" s="11"/>
      <c r="L52" s="26"/>
      <c r="M52" s="26"/>
      <c r="N52" s="26"/>
    </row>
    <row r="53" spans="1:14" ht="13.15" customHeight="1" x14ac:dyDescent="0.15">
      <c r="A53" s="11"/>
      <c r="B53" s="12"/>
      <c r="C53" s="28" t="s">
        <v>192</v>
      </c>
      <c r="D53" s="12"/>
      <c r="E53" s="12"/>
      <c r="F53" s="13" t="s">
        <v>123</v>
      </c>
      <c r="G53" s="20"/>
      <c r="H53" s="22"/>
      <c r="I53" s="37"/>
      <c r="J53" s="18"/>
      <c r="K53" s="11"/>
      <c r="L53" s="26"/>
      <c r="M53" s="26"/>
      <c r="N53" s="26"/>
    </row>
    <row r="54" spans="1:14" ht="13.15" customHeight="1" x14ac:dyDescent="0.15">
      <c r="A54" s="11"/>
      <c r="B54" s="12"/>
      <c r="C54" s="28" t="s">
        <v>194</v>
      </c>
      <c r="D54" s="12"/>
      <c r="E54" s="12"/>
      <c r="F54" s="13" t="s">
        <v>125</v>
      </c>
      <c r="G54" s="20"/>
      <c r="H54" s="22"/>
      <c r="I54" s="37"/>
      <c r="J54" s="18"/>
      <c r="K54" s="11"/>
      <c r="L54" s="26"/>
      <c r="M54" s="26"/>
      <c r="N54" s="26"/>
    </row>
    <row r="55" spans="1:14" ht="13.15" customHeight="1" x14ac:dyDescent="0.15">
      <c r="A55" s="11"/>
      <c r="B55" s="12"/>
      <c r="C55" s="28" t="s">
        <v>196</v>
      </c>
      <c r="D55" s="12"/>
      <c r="E55" s="12"/>
      <c r="F55" s="13" t="s">
        <v>127</v>
      </c>
      <c r="G55" s="20"/>
      <c r="H55" s="22"/>
      <c r="I55" s="37"/>
      <c r="J55" s="18"/>
      <c r="K55" s="11"/>
      <c r="L55" s="26"/>
      <c r="M55" s="26"/>
      <c r="N55" s="26"/>
    </row>
    <row r="56" spans="1:14" ht="13.15" customHeight="1" x14ac:dyDescent="0.15">
      <c r="A56" s="11"/>
      <c r="B56" s="12"/>
      <c r="C56" s="28" t="s">
        <v>198</v>
      </c>
      <c r="D56" s="12"/>
      <c r="E56" s="12"/>
      <c r="F56" s="13" t="s">
        <v>129</v>
      </c>
      <c r="G56" s="20"/>
      <c r="H56" s="22"/>
      <c r="I56" s="37"/>
      <c r="J56" s="18"/>
      <c r="K56" s="11"/>
      <c r="L56" s="26"/>
      <c r="M56" s="26"/>
      <c r="N56" s="26"/>
    </row>
    <row r="57" spans="1:14" ht="13.15" customHeight="1" x14ac:dyDescent="0.15">
      <c r="A57" s="11"/>
      <c r="B57" s="12"/>
      <c r="C57" s="28" t="s">
        <v>200</v>
      </c>
      <c r="D57" s="12"/>
      <c r="E57" s="12"/>
      <c r="F57" s="13" t="s">
        <v>131</v>
      </c>
      <c r="G57" s="20"/>
      <c r="H57" s="22"/>
      <c r="I57" s="37"/>
      <c r="J57" s="18"/>
      <c r="K57" s="11"/>
      <c r="L57" s="26"/>
      <c r="M57" s="26"/>
      <c r="N57" s="26"/>
    </row>
    <row r="58" spans="1:14" ht="13.15" customHeight="1" x14ac:dyDescent="0.15">
      <c r="A58" s="11"/>
      <c r="B58" s="12"/>
      <c r="C58" s="28" t="s">
        <v>202</v>
      </c>
      <c r="D58" s="12"/>
      <c r="E58" s="12"/>
      <c r="F58" s="13" t="s">
        <v>133</v>
      </c>
      <c r="G58" s="20"/>
      <c r="H58" s="22"/>
      <c r="I58" s="37"/>
      <c r="J58" s="18"/>
      <c r="K58" s="11"/>
      <c r="L58" s="26"/>
      <c r="M58" s="26"/>
      <c r="N58" s="26"/>
    </row>
    <row r="59" spans="1:14" ht="13.15" customHeight="1" x14ac:dyDescent="0.15">
      <c r="A59" s="11"/>
      <c r="B59" s="12"/>
      <c r="C59" s="28" t="s">
        <v>204</v>
      </c>
      <c r="D59" s="12"/>
      <c r="E59" s="12"/>
      <c r="F59" s="13" t="s">
        <v>135</v>
      </c>
      <c r="G59" s="20"/>
      <c r="H59" s="22"/>
      <c r="I59" s="37"/>
      <c r="J59" s="18"/>
      <c r="K59" s="11"/>
      <c r="L59" s="26"/>
      <c r="M59" s="26"/>
      <c r="N59" s="26"/>
    </row>
    <row r="60" spans="1:14" ht="13.15" customHeight="1" x14ac:dyDescent="0.15">
      <c r="A60" s="11"/>
      <c r="B60" s="12"/>
      <c r="C60" s="28" t="s">
        <v>206</v>
      </c>
      <c r="D60" s="12"/>
      <c r="E60" s="12"/>
      <c r="F60" s="13" t="s">
        <v>137</v>
      </c>
      <c r="G60" s="20"/>
      <c r="H60" s="22"/>
      <c r="I60" s="37"/>
      <c r="J60" s="18"/>
      <c r="K60" s="11"/>
      <c r="L60" s="26"/>
      <c r="M60" s="26"/>
      <c r="N60" s="26"/>
    </row>
    <row r="61" spans="1:14" ht="13.15" customHeight="1" x14ac:dyDescent="0.15">
      <c r="A61" s="11"/>
      <c r="B61" s="12"/>
      <c r="C61" s="28" t="s">
        <v>208</v>
      </c>
      <c r="D61" s="12"/>
      <c r="E61" s="12"/>
      <c r="F61" s="13" t="s">
        <v>139</v>
      </c>
      <c r="G61" s="20"/>
      <c r="H61" s="22"/>
      <c r="I61" s="37"/>
      <c r="J61" s="18"/>
      <c r="K61" s="11"/>
      <c r="L61" s="26"/>
      <c r="M61" s="26"/>
      <c r="N61" s="26"/>
    </row>
    <row r="62" spans="1:14" ht="13.15" customHeight="1" x14ac:dyDescent="0.15">
      <c r="A62" s="11"/>
      <c r="B62" s="12"/>
      <c r="C62" s="28" t="s">
        <v>210</v>
      </c>
      <c r="D62" s="12"/>
      <c r="E62" s="12"/>
      <c r="F62" s="13" t="s">
        <v>141</v>
      </c>
      <c r="G62" s="20"/>
      <c r="H62" s="22"/>
      <c r="I62" s="37"/>
      <c r="J62" s="18"/>
      <c r="K62" s="11"/>
      <c r="L62" s="26"/>
      <c r="M62" s="26"/>
      <c r="N62" s="26"/>
    </row>
    <row r="63" spans="1:14" ht="13.15" customHeight="1" x14ac:dyDescent="0.15">
      <c r="A63" s="11"/>
      <c r="B63" s="12"/>
      <c r="C63" s="28" t="s">
        <v>212</v>
      </c>
      <c r="D63" s="12"/>
      <c r="E63" s="12"/>
      <c r="F63" s="13" t="s">
        <v>143</v>
      </c>
      <c r="G63" s="20"/>
      <c r="H63" s="22"/>
      <c r="I63" s="37"/>
      <c r="J63" s="18"/>
      <c r="K63" s="11"/>
      <c r="L63" s="26"/>
      <c r="M63" s="26"/>
      <c r="N63" s="26"/>
    </row>
    <row r="64" spans="1:14" ht="13.15" customHeight="1" x14ac:dyDescent="0.15">
      <c r="A64" s="11"/>
      <c r="B64" s="12"/>
      <c r="C64" s="28" t="s">
        <v>214</v>
      </c>
      <c r="D64" s="12"/>
      <c r="E64" s="12"/>
      <c r="F64" s="13" t="s">
        <v>145</v>
      </c>
      <c r="G64" s="20"/>
      <c r="H64" s="22"/>
      <c r="I64" s="37"/>
      <c r="J64" s="18"/>
      <c r="K64" s="11"/>
      <c r="L64" s="26"/>
      <c r="M64" s="26"/>
      <c r="N64" s="26"/>
    </row>
    <row r="65" spans="1:14" ht="13.15" customHeight="1" x14ac:dyDescent="0.15">
      <c r="A65" s="11"/>
      <c r="B65" s="12"/>
      <c r="C65" s="28" t="s">
        <v>216</v>
      </c>
      <c r="D65" s="12"/>
      <c r="E65" s="12"/>
      <c r="F65" s="13" t="s">
        <v>147</v>
      </c>
      <c r="G65" s="20"/>
      <c r="H65" s="22"/>
      <c r="I65" s="37"/>
      <c r="J65" s="18"/>
      <c r="K65" s="11"/>
      <c r="L65" s="26"/>
      <c r="M65" s="26"/>
      <c r="N65" s="26"/>
    </row>
    <row r="66" spans="1:14" ht="13.15" customHeight="1" x14ac:dyDescent="0.15">
      <c r="A66" s="11"/>
      <c r="B66" s="12"/>
      <c r="C66" s="28" t="s">
        <v>218</v>
      </c>
      <c r="D66" s="12"/>
      <c r="E66" s="12"/>
      <c r="F66" s="13" t="s">
        <v>149</v>
      </c>
      <c r="G66" s="20"/>
      <c r="H66" s="22"/>
      <c r="I66" s="37"/>
      <c r="J66" s="18"/>
      <c r="K66" s="11"/>
      <c r="L66" s="26"/>
      <c r="M66" s="26"/>
      <c r="N66" s="26"/>
    </row>
    <row r="67" spans="1:14" ht="13.15" customHeight="1" x14ac:dyDescent="0.15">
      <c r="A67" s="11"/>
      <c r="B67" s="12"/>
      <c r="C67" s="28" t="s">
        <v>220</v>
      </c>
      <c r="D67" s="12"/>
      <c r="E67" s="12"/>
      <c r="F67" s="13" t="s">
        <v>151</v>
      </c>
      <c r="G67" s="20"/>
      <c r="H67" s="22"/>
      <c r="I67" s="37"/>
      <c r="J67" s="18"/>
      <c r="K67" s="11"/>
      <c r="L67" s="26"/>
      <c r="M67" s="26"/>
      <c r="N67" s="26"/>
    </row>
    <row r="68" spans="1:14" ht="13.15" customHeight="1" x14ac:dyDescent="0.15">
      <c r="A68" s="11"/>
      <c r="B68" s="12"/>
      <c r="C68" s="28" t="s">
        <v>222</v>
      </c>
      <c r="D68" s="12"/>
      <c r="E68" s="12"/>
      <c r="F68" s="13" t="s">
        <v>153</v>
      </c>
      <c r="G68" s="20"/>
      <c r="H68" s="22"/>
      <c r="I68" s="37"/>
      <c r="J68" s="18"/>
      <c r="K68" s="11"/>
      <c r="L68" s="26"/>
      <c r="M68" s="26"/>
      <c r="N68" s="26"/>
    </row>
    <row r="69" spans="1:14" ht="13.15" customHeight="1" x14ac:dyDescent="0.15">
      <c r="A69" s="11"/>
      <c r="B69" s="12"/>
      <c r="C69" s="28" t="s">
        <v>224</v>
      </c>
      <c r="D69" s="12"/>
      <c r="E69" s="12"/>
      <c r="F69" s="13" t="s">
        <v>155</v>
      </c>
      <c r="G69" s="20"/>
      <c r="H69" s="22"/>
      <c r="I69" s="37"/>
      <c r="J69" s="18"/>
      <c r="K69" s="11"/>
      <c r="L69" s="26"/>
      <c r="M69" s="26"/>
      <c r="N69" s="26"/>
    </row>
    <row r="70" spans="1:14" ht="13.15" customHeight="1" x14ac:dyDescent="0.15">
      <c r="A70" s="11"/>
      <c r="B70" s="12"/>
      <c r="C70" s="28" t="s">
        <v>226</v>
      </c>
      <c r="D70" s="12"/>
      <c r="E70" s="12"/>
      <c r="F70" s="13" t="s">
        <v>157</v>
      </c>
      <c r="G70" s="20"/>
      <c r="H70" s="22"/>
      <c r="I70" s="37"/>
      <c r="J70" s="18"/>
      <c r="K70" s="11"/>
      <c r="L70" s="26"/>
      <c r="M70" s="26"/>
      <c r="N70" s="26"/>
    </row>
    <row r="71" spans="1:14" ht="13.15" customHeight="1" x14ac:dyDescent="0.15">
      <c r="A71" s="11"/>
      <c r="B71" s="12"/>
      <c r="C71" s="28" t="s">
        <v>228</v>
      </c>
      <c r="D71" s="12"/>
      <c r="E71" s="12"/>
      <c r="F71" s="13" t="s">
        <v>159</v>
      </c>
      <c r="G71" s="20"/>
      <c r="H71" s="22"/>
      <c r="I71" s="37"/>
      <c r="J71" s="18"/>
      <c r="K71" s="11"/>
      <c r="L71" s="26"/>
      <c r="M71" s="26"/>
      <c r="N71" s="26"/>
    </row>
    <row r="72" spans="1:14" ht="13.15" customHeight="1" x14ac:dyDescent="0.15">
      <c r="A72" s="11"/>
      <c r="B72" s="12"/>
      <c r="C72" s="28" t="s">
        <v>230</v>
      </c>
      <c r="D72" s="12"/>
      <c r="E72" s="12"/>
      <c r="F72" s="13" t="s">
        <v>161</v>
      </c>
      <c r="G72" s="20"/>
      <c r="H72" s="22"/>
      <c r="I72" s="37"/>
      <c r="J72" s="18"/>
      <c r="K72" s="11"/>
      <c r="L72" s="26"/>
      <c r="M72" s="26"/>
      <c r="N72" s="26"/>
    </row>
    <row r="73" spans="1:14" ht="13.15" customHeight="1" x14ac:dyDescent="0.15">
      <c r="A73" s="11"/>
      <c r="B73" s="12"/>
      <c r="C73" s="28" t="s">
        <v>232</v>
      </c>
      <c r="D73" s="12"/>
      <c r="E73" s="12"/>
      <c r="F73" s="13" t="s">
        <v>163</v>
      </c>
      <c r="G73" s="20"/>
      <c r="H73" s="22"/>
      <c r="I73" s="37"/>
      <c r="J73" s="18"/>
      <c r="K73" s="11"/>
      <c r="L73" s="26"/>
      <c r="M73" s="26"/>
      <c r="N73" s="26"/>
    </row>
    <row r="74" spans="1:14" ht="13.15" customHeight="1" x14ac:dyDescent="0.15">
      <c r="A74" s="11"/>
      <c r="B74" s="12"/>
      <c r="C74" s="28" t="s">
        <v>234</v>
      </c>
      <c r="D74" s="12"/>
      <c r="E74" s="12"/>
      <c r="F74" s="13" t="s">
        <v>165</v>
      </c>
      <c r="G74" s="20"/>
      <c r="H74" s="22"/>
      <c r="I74" s="37"/>
      <c r="J74" s="18"/>
      <c r="K74" s="11"/>
      <c r="L74" s="26"/>
      <c r="M74" s="26"/>
      <c r="N74" s="26"/>
    </row>
    <row r="75" spans="1:14" ht="13.15" customHeight="1" x14ac:dyDescent="0.15">
      <c r="A75" s="11"/>
      <c r="B75" s="12"/>
      <c r="C75" s="28" t="s">
        <v>236</v>
      </c>
      <c r="D75" s="12"/>
      <c r="E75" s="12"/>
      <c r="F75" s="13" t="s">
        <v>167</v>
      </c>
      <c r="G75" s="20"/>
      <c r="H75" s="22"/>
      <c r="I75" s="37"/>
      <c r="J75" s="18"/>
      <c r="K75" s="11"/>
      <c r="L75" s="26"/>
      <c r="M75" s="26"/>
      <c r="N75" s="26"/>
    </row>
    <row r="76" spans="1:14" ht="13.15" customHeight="1" x14ac:dyDescent="0.15">
      <c r="A76" s="11"/>
      <c r="B76" s="12"/>
      <c r="C76" s="28" t="s">
        <v>238</v>
      </c>
      <c r="D76" s="12"/>
      <c r="E76" s="12"/>
      <c r="F76" s="13" t="s">
        <v>169</v>
      </c>
      <c r="G76" s="20"/>
      <c r="H76" s="22"/>
      <c r="I76" s="37"/>
      <c r="J76" s="18"/>
      <c r="K76" s="11"/>
      <c r="L76" s="26"/>
      <c r="M76" s="26"/>
      <c r="N76" s="26"/>
    </row>
    <row r="77" spans="1:14" ht="13.15" customHeight="1" x14ac:dyDescent="0.15">
      <c r="A77" s="11"/>
      <c r="B77" s="12"/>
      <c r="C77" s="28" t="s">
        <v>240</v>
      </c>
      <c r="D77" s="12"/>
      <c r="E77" s="12"/>
      <c r="F77" s="13" t="s">
        <v>171</v>
      </c>
      <c r="G77" s="20"/>
      <c r="H77" s="22"/>
      <c r="I77" s="37"/>
      <c r="J77" s="18"/>
      <c r="K77" s="11"/>
      <c r="L77" s="26"/>
      <c r="M77" s="26"/>
      <c r="N77" s="26"/>
    </row>
    <row r="78" spans="1:14" ht="13.15" customHeight="1" x14ac:dyDescent="0.15">
      <c r="A78" s="11"/>
      <c r="B78" s="12"/>
      <c r="C78" s="28" t="s">
        <v>242</v>
      </c>
      <c r="D78" s="12"/>
      <c r="E78" s="12"/>
      <c r="F78" s="13" t="s">
        <v>173</v>
      </c>
      <c r="G78" s="20"/>
      <c r="H78" s="22"/>
      <c r="I78" s="37"/>
      <c r="J78" s="18"/>
      <c r="K78" s="11"/>
      <c r="L78" s="26"/>
      <c r="M78" s="26"/>
      <c r="N78" s="26"/>
    </row>
    <row r="79" spans="1:14" ht="13.15" customHeight="1" x14ac:dyDescent="0.15">
      <c r="A79" s="11"/>
      <c r="B79" s="12"/>
      <c r="C79" s="28" t="s">
        <v>244</v>
      </c>
      <c r="D79" s="12"/>
      <c r="E79" s="12"/>
      <c r="F79" s="13" t="s">
        <v>175</v>
      </c>
      <c r="G79" s="20"/>
      <c r="H79" s="22"/>
      <c r="I79" s="37"/>
      <c r="J79" s="18"/>
      <c r="K79" s="11"/>
      <c r="L79" s="26"/>
      <c r="M79" s="26"/>
      <c r="N79" s="26"/>
    </row>
    <row r="80" spans="1:14" ht="13.15" customHeight="1" x14ac:dyDescent="0.15">
      <c r="A80" s="11"/>
      <c r="B80" s="12"/>
      <c r="C80" s="28" t="s">
        <v>246</v>
      </c>
      <c r="D80" s="12"/>
      <c r="E80" s="12"/>
      <c r="F80" s="13" t="s">
        <v>177</v>
      </c>
      <c r="G80" s="20"/>
      <c r="H80" s="22"/>
      <c r="I80" s="37"/>
      <c r="J80" s="18"/>
      <c r="K80" s="11"/>
      <c r="L80" s="26"/>
      <c r="M80" s="26"/>
      <c r="N80" s="26"/>
    </row>
    <row r="81" spans="1:14" ht="13.15" customHeight="1" x14ac:dyDescent="0.15">
      <c r="A81" s="11"/>
      <c r="B81" s="12"/>
      <c r="C81" s="28" t="s">
        <v>248</v>
      </c>
      <c r="D81" s="12"/>
      <c r="E81" s="12"/>
      <c r="F81" s="13" t="s">
        <v>179</v>
      </c>
      <c r="G81" s="20"/>
      <c r="H81" s="22"/>
      <c r="I81" s="37"/>
      <c r="J81" s="18"/>
      <c r="K81" s="11"/>
      <c r="L81" s="26"/>
      <c r="M81" s="26"/>
      <c r="N81" s="26"/>
    </row>
    <row r="82" spans="1:14" ht="13.15" customHeight="1" x14ac:dyDescent="0.15">
      <c r="A82" s="11"/>
      <c r="B82" s="12"/>
      <c r="C82" s="28" t="s">
        <v>250</v>
      </c>
      <c r="D82" s="12"/>
      <c r="E82" s="12"/>
      <c r="F82" s="13" t="s">
        <v>181</v>
      </c>
      <c r="G82" s="20"/>
      <c r="H82" s="22"/>
      <c r="I82" s="37"/>
      <c r="J82" s="18"/>
      <c r="K82" s="11"/>
      <c r="L82" s="26"/>
      <c r="M82" s="26"/>
      <c r="N82" s="26"/>
    </row>
    <row r="83" spans="1:14" ht="13.15" customHeight="1" x14ac:dyDescent="0.15">
      <c r="A83" s="11"/>
      <c r="B83" s="12"/>
      <c r="C83" s="28" t="s">
        <v>252</v>
      </c>
      <c r="D83" s="12"/>
      <c r="E83" s="12"/>
      <c r="F83" s="13" t="s">
        <v>183</v>
      </c>
      <c r="G83" s="20"/>
      <c r="H83" s="22"/>
      <c r="I83" s="37"/>
      <c r="J83" s="18"/>
      <c r="K83" s="11"/>
      <c r="L83" s="26"/>
      <c r="M83" s="26"/>
      <c r="N83" s="26"/>
    </row>
    <row r="84" spans="1:14" ht="13.15" customHeight="1" x14ac:dyDescent="0.15">
      <c r="A84" s="11"/>
      <c r="B84" s="12"/>
      <c r="C84" s="28" t="s">
        <v>254</v>
      </c>
      <c r="D84" s="12"/>
      <c r="E84" s="12"/>
      <c r="F84" s="13" t="s">
        <v>185</v>
      </c>
      <c r="G84" s="20"/>
      <c r="H84" s="22"/>
      <c r="I84" s="37"/>
      <c r="J84" s="18"/>
      <c r="K84" s="11"/>
      <c r="L84" s="26"/>
      <c r="M84" s="26"/>
      <c r="N84" s="26"/>
    </row>
    <row r="85" spans="1:14" ht="13.15" customHeight="1" x14ac:dyDescent="0.15">
      <c r="A85" s="11"/>
      <c r="B85" s="12"/>
      <c r="C85" s="28" t="s">
        <v>256</v>
      </c>
      <c r="D85" s="12"/>
      <c r="E85" s="12"/>
      <c r="F85" s="13" t="s">
        <v>187</v>
      </c>
      <c r="G85" s="20"/>
      <c r="H85" s="22"/>
      <c r="I85" s="37"/>
      <c r="J85" s="18"/>
      <c r="K85" s="11"/>
      <c r="L85" s="26"/>
      <c r="M85" s="26"/>
      <c r="N85" s="26"/>
    </row>
    <row r="86" spans="1:14" ht="13.15" customHeight="1" x14ac:dyDescent="0.15">
      <c r="A86" s="11"/>
      <c r="B86" s="12"/>
      <c r="C86" s="28" t="s">
        <v>257</v>
      </c>
      <c r="D86" s="12"/>
      <c r="E86" s="12"/>
      <c r="F86" s="13" t="s">
        <v>189</v>
      </c>
      <c r="G86" s="20"/>
      <c r="H86" s="22"/>
      <c r="I86" s="37"/>
      <c r="J86" s="18"/>
      <c r="K86" s="11"/>
      <c r="L86" s="26"/>
      <c r="M86" s="26"/>
      <c r="N86" s="26"/>
    </row>
    <row r="87" spans="1:14" ht="13.15" customHeight="1" x14ac:dyDescent="0.15">
      <c r="A87" s="11"/>
      <c r="B87" s="12"/>
      <c r="C87" s="28" t="s">
        <v>258</v>
      </c>
      <c r="D87" s="12"/>
      <c r="E87" s="12"/>
      <c r="F87" s="13" t="s">
        <v>191</v>
      </c>
      <c r="G87" s="20"/>
      <c r="H87" s="22"/>
      <c r="I87" s="37"/>
      <c r="J87" s="18"/>
      <c r="K87" s="11"/>
      <c r="L87" s="26"/>
      <c r="M87" s="26"/>
      <c r="N87" s="26"/>
    </row>
    <row r="88" spans="1:14" ht="13.15" customHeight="1" x14ac:dyDescent="0.15">
      <c r="A88" s="11"/>
      <c r="B88" s="12"/>
      <c r="C88" s="28" t="s">
        <v>259</v>
      </c>
      <c r="D88" s="12"/>
      <c r="E88" s="12"/>
      <c r="F88" s="13" t="s">
        <v>193</v>
      </c>
      <c r="G88" s="20"/>
      <c r="H88" s="22"/>
      <c r="I88" s="37"/>
      <c r="J88" s="18"/>
      <c r="K88" s="11"/>
      <c r="L88" s="26"/>
      <c r="M88" s="26"/>
      <c r="N88" s="26"/>
    </row>
    <row r="89" spans="1:14" ht="13.15" customHeight="1" x14ac:dyDescent="0.15">
      <c r="A89" s="11"/>
      <c r="B89" s="12"/>
      <c r="C89" s="28" t="s">
        <v>260</v>
      </c>
      <c r="D89" s="12"/>
      <c r="E89" s="12"/>
      <c r="F89" s="13" t="s">
        <v>195</v>
      </c>
      <c r="G89" s="20"/>
      <c r="H89" s="22"/>
      <c r="I89" s="37"/>
      <c r="J89" s="18"/>
      <c r="K89" s="11"/>
      <c r="L89" s="26"/>
      <c r="M89" s="26"/>
      <c r="N89" s="26"/>
    </row>
    <row r="90" spans="1:14" ht="13.15" customHeight="1" x14ac:dyDescent="0.15">
      <c r="A90" s="11"/>
      <c r="B90" s="12"/>
      <c r="C90" s="28" t="s">
        <v>261</v>
      </c>
      <c r="D90" s="12"/>
      <c r="E90" s="12"/>
      <c r="F90" s="13" t="s">
        <v>197</v>
      </c>
      <c r="G90" s="20"/>
      <c r="H90" s="22"/>
      <c r="I90" s="37"/>
      <c r="J90" s="18"/>
      <c r="K90" s="11"/>
      <c r="L90" s="26"/>
      <c r="M90" s="26"/>
      <c r="N90" s="26"/>
    </row>
    <row r="91" spans="1:14" ht="13.15" customHeight="1" x14ac:dyDescent="0.15">
      <c r="A91" s="11"/>
      <c r="B91" s="12"/>
      <c r="C91" s="28" t="s">
        <v>262</v>
      </c>
      <c r="D91" s="12"/>
      <c r="E91" s="12"/>
      <c r="F91" s="13" t="s">
        <v>199</v>
      </c>
      <c r="G91" s="20"/>
      <c r="H91" s="22"/>
      <c r="I91" s="37"/>
      <c r="J91" s="18"/>
      <c r="K91" s="11"/>
      <c r="L91" s="26"/>
      <c r="M91" s="26"/>
      <c r="N91" s="26"/>
    </row>
    <row r="92" spans="1:14" ht="13.15" customHeight="1" x14ac:dyDescent="0.15">
      <c r="A92" s="11"/>
      <c r="B92" s="12"/>
      <c r="C92" s="28" t="s">
        <v>263</v>
      </c>
      <c r="D92" s="12"/>
      <c r="E92" s="12"/>
      <c r="F92" s="13" t="s">
        <v>201</v>
      </c>
      <c r="G92" s="20"/>
      <c r="H92" s="22"/>
      <c r="I92" s="37"/>
      <c r="J92" s="18"/>
      <c r="K92" s="11"/>
      <c r="L92" s="26"/>
      <c r="M92" s="26"/>
      <c r="N92" s="26"/>
    </row>
    <row r="93" spans="1:14" ht="13.15" customHeight="1" x14ac:dyDescent="0.15">
      <c r="A93" s="11"/>
      <c r="B93" s="12"/>
      <c r="C93" s="28" t="s">
        <v>264</v>
      </c>
      <c r="D93" s="12"/>
      <c r="E93" s="12"/>
      <c r="F93" s="13" t="s">
        <v>203</v>
      </c>
      <c r="G93" s="20"/>
      <c r="H93" s="22"/>
      <c r="I93" s="37"/>
      <c r="J93" s="18"/>
      <c r="K93" s="11"/>
      <c r="L93" s="26"/>
      <c r="M93" s="26"/>
      <c r="N93" s="26"/>
    </row>
    <row r="94" spans="1:14" ht="13.15" customHeight="1" x14ac:dyDescent="0.15">
      <c r="A94" s="11"/>
      <c r="B94" s="12"/>
      <c r="C94" s="28" t="s">
        <v>265</v>
      </c>
      <c r="D94" s="12"/>
      <c r="E94" s="12"/>
      <c r="F94" s="13" t="s">
        <v>205</v>
      </c>
      <c r="G94" s="20"/>
      <c r="H94" s="22"/>
      <c r="I94" s="37"/>
      <c r="J94" s="18"/>
      <c r="K94" s="11"/>
      <c r="L94" s="26"/>
      <c r="M94" s="26"/>
      <c r="N94" s="26"/>
    </row>
    <row r="95" spans="1:14" ht="13.15" customHeight="1" x14ac:dyDescent="0.15">
      <c r="A95" s="11"/>
      <c r="B95" s="12"/>
      <c r="C95" s="28" t="s">
        <v>266</v>
      </c>
      <c r="D95" s="12"/>
      <c r="E95" s="12"/>
      <c r="F95" s="13" t="s">
        <v>207</v>
      </c>
      <c r="G95" s="20"/>
      <c r="H95" s="22"/>
      <c r="I95" s="37"/>
      <c r="J95" s="18"/>
      <c r="K95" s="11"/>
      <c r="L95" s="26"/>
      <c r="M95" s="26"/>
      <c r="N95" s="26"/>
    </row>
    <row r="96" spans="1:14" ht="13.15" customHeight="1" x14ac:dyDescent="0.15">
      <c r="A96" s="11"/>
      <c r="B96" s="12"/>
      <c r="C96" s="28" t="s">
        <v>267</v>
      </c>
      <c r="D96" s="12"/>
      <c r="E96" s="12"/>
      <c r="F96" s="13" t="s">
        <v>209</v>
      </c>
      <c r="G96" s="20"/>
      <c r="H96" s="22"/>
      <c r="I96" s="37"/>
      <c r="J96" s="18"/>
      <c r="K96" s="11"/>
      <c r="L96" s="26"/>
      <c r="M96" s="26"/>
      <c r="N96" s="26"/>
    </row>
    <row r="97" spans="1:14" ht="13.15" customHeight="1" x14ac:dyDescent="0.15">
      <c r="A97" s="11"/>
      <c r="B97" s="12"/>
      <c r="C97" s="28" t="s">
        <v>268</v>
      </c>
      <c r="D97" s="12"/>
      <c r="E97" s="12"/>
      <c r="F97" s="13" t="s">
        <v>211</v>
      </c>
      <c r="G97" s="20"/>
      <c r="H97" s="22"/>
      <c r="I97" s="37"/>
      <c r="J97" s="18"/>
      <c r="K97" s="11"/>
      <c r="L97" s="26"/>
      <c r="M97" s="26"/>
      <c r="N97" s="26"/>
    </row>
    <row r="98" spans="1:14" ht="13.15" customHeight="1" x14ac:dyDescent="0.15">
      <c r="A98" s="11"/>
      <c r="B98" s="12"/>
      <c r="C98" s="28" t="s">
        <v>269</v>
      </c>
      <c r="D98" s="12"/>
      <c r="E98" s="12"/>
      <c r="F98" s="13" t="s">
        <v>213</v>
      </c>
      <c r="G98" s="20"/>
      <c r="H98" s="22"/>
      <c r="I98" s="37"/>
      <c r="J98" s="18"/>
      <c r="K98" s="11"/>
      <c r="L98" s="26"/>
      <c r="M98" s="26"/>
      <c r="N98" s="26"/>
    </row>
    <row r="99" spans="1:14" ht="13.15" customHeight="1" x14ac:dyDescent="0.15">
      <c r="A99" s="11"/>
      <c r="B99" s="12"/>
      <c r="C99" s="28" t="s">
        <v>270</v>
      </c>
      <c r="D99" s="12"/>
      <c r="E99" s="12"/>
      <c r="F99" s="13" t="s">
        <v>215</v>
      </c>
      <c r="G99" s="20"/>
      <c r="H99" s="22"/>
      <c r="I99" s="37"/>
      <c r="J99" s="18"/>
      <c r="K99" s="11"/>
      <c r="L99" s="26"/>
      <c r="M99" s="26"/>
      <c r="N99" s="26"/>
    </row>
    <row r="100" spans="1:14" ht="13.15" customHeight="1" x14ac:dyDescent="0.15">
      <c r="A100" s="11"/>
      <c r="B100" s="12"/>
      <c r="C100" s="28" t="s">
        <v>271</v>
      </c>
      <c r="D100" s="12"/>
      <c r="E100" s="12"/>
      <c r="F100" s="13" t="s">
        <v>217</v>
      </c>
      <c r="G100" s="20"/>
      <c r="H100" s="22"/>
      <c r="I100" s="37"/>
      <c r="J100" s="18"/>
      <c r="K100" s="11"/>
      <c r="L100" s="26"/>
      <c r="M100" s="26"/>
      <c r="N100" s="26"/>
    </row>
    <row r="101" spans="1:14" ht="13.15" customHeight="1" x14ac:dyDescent="0.15">
      <c r="A101" s="11"/>
      <c r="B101" s="12"/>
      <c r="C101" s="28" t="s">
        <v>272</v>
      </c>
      <c r="D101" s="12"/>
      <c r="E101" s="12"/>
      <c r="F101" s="13" t="s">
        <v>219</v>
      </c>
      <c r="G101" s="20"/>
      <c r="H101" s="22"/>
      <c r="I101" s="37"/>
      <c r="J101" s="18"/>
      <c r="K101" s="11"/>
      <c r="L101" s="26"/>
      <c r="M101" s="26"/>
      <c r="N101" s="26"/>
    </row>
    <row r="102" spans="1:14" ht="13.15" customHeight="1" x14ac:dyDescent="0.15">
      <c r="A102" s="11"/>
      <c r="B102" s="12"/>
      <c r="C102" s="28" t="s">
        <v>273</v>
      </c>
      <c r="D102" s="12"/>
      <c r="E102" s="12"/>
      <c r="F102" s="13" t="s">
        <v>221</v>
      </c>
      <c r="G102" s="20"/>
      <c r="H102" s="22"/>
      <c r="I102" s="37"/>
      <c r="J102" s="18"/>
      <c r="K102" s="11"/>
      <c r="L102" s="26"/>
      <c r="M102" s="26"/>
      <c r="N102" s="26"/>
    </row>
    <row r="103" spans="1:14" ht="13.15" customHeight="1" x14ac:dyDescent="0.15">
      <c r="A103" s="11"/>
      <c r="B103" s="12"/>
      <c r="C103" s="28" t="s">
        <v>274</v>
      </c>
      <c r="D103" s="12"/>
      <c r="E103" s="12"/>
      <c r="F103" s="13" t="s">
        <v>223</v>
      </c>
      <c r="G103" s="20"/>
      <c r="H103" s="22"/>
      <c r="I103" s="37"/>
      <c r="J103" s="18"/>
      <c r="K103" s="11"/>
      <c r="L103" s="26"/>
      <c r="M103" s="26"/>
      <c r="N103" s="26"/>
    </row>
    <row r="104" spans="1:14" ht="13.15" customHeight="1" x14ac:dyDescent="0.15">
      <c r="A104" s="11"/>
      <c r="B104" s="12"/>
      <c r="C104" s="28" t="s">
        <v>275</v>
      </c>
      <c r="D104" s="12"/>
      <c r="E104" s="12"/>
      <c r="F104" s="13" t="s">
        <v>225</v>
      </c>
      <c r="G104" s="20"/>
      <c r="H104" s="22"/>
      <c r="I104" s="37"/>
      <c r="J104" s="18"/>
      <c r="K104" s="11"/>
      <c r="L104" s="26"/>
      <c r="M104" s="26"/>
      <c r="N104" s="26"/>
    </row>
    <row r="105" spans="1:14" ht="13.15" customHeight="1" x14ac:dyDescent="0.15">
      <c r="A105" s="11"/>
      <c r="B105" s="12"/>
      <c r="C105" s="28" t="s">
        <v>276</v>
      </c>
      <c r="D105" s="12"/>
      <c r="E105" s="12"/>
      <c r="F105" s="13" t="s">
        <v>227</v>
      </c>
      <c r="G105" s="20"/>
      <c r="H105" s="22"/>
      <c r="I105" s="37"/>
      <c r="J105" s="18"/>
      <c r="K105" s="11"/>
      <c r="L105" s="26"/>
      <c r="M105" s="26"/>
      <c r="N105" s="26"/>
    </row>
    <row r="106" spans="1:14" ht="13.15" customHeight="1" x14ac:dyDescent="0.15">
      <c r="A106" s="11"/>
      <c r="B106" s="12"/>
      <c r="C106" s="28" t="s">
        <v>277</v>
      </c>
      <c r="D106" s="12"/>
      <c r="E106" s="12"/>
      <c r="F106" s="13" t="s">
        <v>229</v>
      </c>
      <c r="G106" s="20"/>
      <c r="H106" s="22"/>
      <c r="I106" s="37"/>
      <c r="J106" s="18"/>
      <c r="K106" s="11"/>
      <c r="L106" s="26"/>
      <c r="M106" s="26"/>
      <c r="N106" s="26"/>
    </row>
    <row r="107" spans="1:14" ht="13.15" customHeight="1" x14ac:dyDescent="0.15">
      <c r="A107" s="11"/>
      <c r="B107" s="12"/>
      <c r="C107" s="28" t="s">
        <v>278</v>
      </c>
      <c r="D107" s="12"/>
      <c r="E107" s="12"/>
      <c r="F107" s="13" t="s">
        <v>231</v>
      </c>
      <c r="G107" s="20"/>
      <c r="H107" s="22"/>
      <c r="I107" s="37"/>
      <c r="J107" s="18"/>
      <c r="K107" s="11"/>
      <c r="L107" s="26"/>
      <c r="M107" s="26"/>
      <c r="N107" s="26"/>
    </row>
    <row r="108" spans="1:14" ht="13.15" customHeight="1" x14ac:dyDescent="0.15">
      <c r="A108" s="11"/>
      <c r="B108" s="12"/>
      <c r="C108" s="28" t="s">
        <v>279</v>
      </c>
      <c r="D108" s="12"/>
      <c r="E108" s="12"/>
      <c r="F108" s="13" t="s">
        <v>233</v>
      </c>
      <c r="G108" s="20"/>
      <c r="H108" s="22"/>
      <c r="I108" s="37"/>
      <c r="J108" s="18"/>
      <c r="K108" s="11"/>
      <c r="L108" s="26"/>
      <c r="M108" s="26"/>
      <c r="N108" s="26"/>
    </row>
    <row r="109" spans="1:14" ht="13.15" customHeight="1" x14ac:dyDescent="0.15">
      <c r="A109" s="11"/>
      <c r="B109" s="12"/>
      <c r="C109" s="28" t="s">
        <v>280</v>
      </c>
      <c r="D109" s="12"/>
      <c r="E109" s="12"/>
      <c r="F109" s="13" t="s">
        <v>235</v>
      </c>
      <c r="G109" s="20"/>
      <c r="H109" s="22"/>
      <c r="I109" s="37"/>
      <c r="J109" s="18"/>
      <c r="K109" s="11"/>
      <c r="L109" s="26"/>
      <c r="M109" s="26"/>
      <c r="N109" s="26"/>
    </row>
    <row r="110" spans="1:14" ht="13.15" customHeight="1" x14ac:dyDescent="0.15">
      <c r="A110" s="11"/>
      <c r="B110" s="12"/>
      <c r="C110" s="28" t="s">
        <v>281</v>
      </c>
      <c r="D110" s="12"/>
      <c r="E110" s="12"/>
      <c r="F110" s="13" t="s">
        <v>237</v>
      </c>
      <c r="G110" s="20"/>
      <c r="H110" s="22"/>
      <c r="I110" s="37"/>
      <c r="J110" s="18"/>
      <c r="K110" s="11"/>
      <c r="L110" s="26"/>
      <c r="M110" s="26"/>
      <c r="N110" s="26"/>
    </row>
    <row r="111" spans="1:14" ht="13.15" customHeight="1" x14ac:dyDescent="0.15">
      <c r="A111" s="11"/>
      <c r="B111" s="12"/>
      <c r="C111" s="28" t="s">
        <v>282</v>
      </c>
      <c r="D111" s="12"/>
      <c r="E111" s="12"/>
      <c r="F111" s="13" t="s">
        <v>239</v>
      </c>
      <c r="G111" s="20"/>
      <c r="H111" s="22"/>
      <c r="I111" s="37"/>
      <c r="J111" s="18"/>
      <c r="K111" s="11"/>
      <c r="L111" s="26"/>
      <c r="M111" s="26"/>
      <c r="N111" s="26"/>
    </row>
    <row r="112" spans="1:14" ht="13.15" customHeight="1" x14ac:dyDescent="0.15">
      <c r="A112" s="11"/>
      <c r="B112" s="12"/>
      <c r="C112" s="28" t="s">
        <v>283</v>
      </c>
      <c r="D112" s="12"/>
      <c r="E112" s="12"/>
      <c r="F112" s="13" t="s">
        <v>241</v>
      </c>
      <c r="G112" s="20"/>
      <c r="H112" s="22"/>
      <c r="I112" s="37"/>
      <c r="J112" s="18"/>
      <c r="K112" s="11"/>
      <c r="L112" s="26"/>
      <c r="M112" s="26"/>
      <c r="N112" s="26"/>
    </row>
    <row r="113" spans="1:14" ht="13.15" customHeight="1" x14ac:dyDescent="0.15">
      <c r="A113" s="11"/>
      <c r="B113" s="12"/>
      <c r="C113" s="28" t="s">
        <v>284</v>
      </c>
      <c r="D113" s="12"/>
      <c r="E113" s="12"/>
      <c r="F113" s="13" t="s">
        <v>243</v>
      </c>
      <c r="G113" s="20"/>
      <c r="H113" s="22"/>
      <c r="I113" s="37"/>
      <c r="J113" s="18"/>
      <c r="K113" s="11"/>
      <c r="L113" s="26"/>
      <c r="M113" s="26"/>
      <c r="N113" s="26"/>
    </row>
    <row r="114" spans="1:14" ht="13.15" customHeight="1" x14ac:dyDescent="0.15">
      <c r="A114" s="11"/>
      <c r="B114" s="12"/>
      <c r="C114" s="28" t="s">
        <v>285</v>
      </c>
      <c r="D114" s="12"/>
      <c r="E114" s="12"/>
      <c r="F114" s="13" t="s">
        <v>245</v>
      </c>
      <c r="G114" s="20"/>
      <c r="H114" s="22"/>
      <c r="I114" s="37"/>
      <c r="J114" s="18"/>
      <c r="K114" s="11"/>
      <c r="L114" s="26"/>
      <c r="M114" s="26"/>
      <c r="N114" s="26"/>
    </row>
    <row r="115" spans="1:14" ht="13.15" customHeight="1" x14ac:dyDescent="0.15">
      <c r="A115" s="11"/>
      <c r="B115" s="12"/>
      <c r="C115" s="28" t="s">
        <v>286</v>
      </c>
      <c r="D115" s="12"/>
      <c r="E115" s="12"/>
      <c r="F115" s="13" t="s">
        <v>247</v>
      </c>
      <c r="G115" s="20"/>
      <c r="H115" s="22"/>
      <c r="I115" s="37"/>
      <c r="J115" s="18"/>
      <c r="K115" s="11"/>
      <c r="L115" s="26"/>
      <c r="M115" s="26"/>
      <c r="N115" s="26"/>
    </row>
    <row r="116" spans="1:14" ht="13.15" customHeight="1" x14ac:dyDescent="0.15">
      <c r="A116" s="11"/>
      <c r="B116" s="12"/>
      <c r="C116" s="28" t="s">
        <v>287</v>
      </c>
      <c r="D116" s="12"/>
      <c r="E116" s="12"/>
      <c r="F116" s="13" t="s">
        <v>249</v>
      </c>
      <c r="G116" s="20"/>
      <c r="H116" s="22"/>
      <c r="I116" s="37"/>
      <c r="J116" s="18"/>
      <c r="K116" s="11"/>
      <c r="L116" s="26"/>
      <c r="M116" s="26"/>
      <c r="N116" s="26"/>
    </row>
    <row r="117" spans="1:14" ht="13.15" customHeight="1" x14ac:dyDescent="0.15">
      <c r="A117" s="11"/>
      <c r="B117" s="12"/>
      <c r="C117" s="28" t="s">
        <v>288</v>
      </c>
      <c r="D117" s="12"/>
      <c r="E117" s="12"/>
      <c r="F117" s="13" t="s">
        <v>251</v>
      </c>
      <c r="G117" s="20"/>
      <c r="H117" s="22"/>
      <c r="I117" s="37"/>
      <c r="J117" s="18"/>
      <c r="K117" s="11"/>
      <c r="L117" s="26"/>
      <c r="M117" s="26"/>
      <c r="N117" s="26"/>
    </row>
    <row r="118" spans="1:14" ht="13.15" customHeight="1" x14ac:dyDescent="0.15">
      <c r="A118" s="11"/>
      <c r="B118" s="12"/>
      <c r="C118" s="28" t="s">
        <v>289</v>
      </c>
      <c r="D118" s="12"/>
      <c r="E118" s="12"/>
      <c r="F118" s="13" t="s">
        <v>253</v>
      </c>
      <c r="G118" s="20"/>
      <c r="H118" s="22"/>
      <c r="I118" s="37"/>
      <c r="J118" s="18"/>
      <c r="K118" s="11"/>
      <c r="L118" s="26"/>
      <c r="M118" s="26"/>
      <c r="N118" s="26"/>
    </row>
    <row r="119" spans="1:14" ht="13.15" customHeight="1" x14ac:dyDescent="0.15">
      <c r="A119" s="11"/>
      <c r="B119" s="12"/>
      <c r="C119" s="28" t="s">
        <v>290</v>
      </c>
      <c r="D119" s="12"/>
      <c r="E119" s="12"/>
      <c r="F119" s="13" t="s">
        <v>255</v>
      </c>
      <c r="G119" s="20"/>
      <c r="H119" s="22"/>
      <c r="I119" s="37"/>
      <c r="J119" s="18"/>
      <c r="K119" s="11"/>
      <c r="L119" s="26"/>
      <c r="M119" s="26"/>
      <c r="N119" s="26"/>
    </row>
    <row r="120" spans="1:14" ht="13.15" customHeight="1" x14ac:dyDescent="0.15">
      <c r="A120" s="11"/>
      <c r="B120" s="12"/>
      <c r="C120" s="28" t="s">
        <v>291</v>
      </c>
      <c r="D120" s="12"/>
      <c r="E120" s="12"/>
      <c r="F120" s="43" t="s">
        <v>769</v>
      </c>
      <c r="G120" s="20"/>
      <c r="H120" s="22"/>
      <c r="I120" s="37"/>
      <c r="J120" s="18"/>
      <c r="K120" s="11"/>
      <c r="L120" s="26"/>
      <c r="M120" s="26"/>
      <c r="N120" s="26"/>
    </row>
    <row r="121" spans="1:14" ht="13.15" customHeight="1" x14ac:dyDescent="0.15">
      <c r="A121" s="11"/>
      <c r="B121" s="12"/>
      <c r="C121" s="28" t="s">
        <v>292</v>
      </c>
      <c r="D121" s="12"/>
      <c r="E121" s="12"/>
      <c r="G121" s="20"/>
      <c r="H121" s="22"/>
      <c r="I121" s="37"/>
      <c r="J121" s="18"/>
      <c r="K121" s="11"/>
      <c r="L121" s="26"/>
      <c r="M121" s="26"/>
      <c r="N121" s="26"/>
    </row>
    <row r="122" spans="1:14" ht="13.15" customHeight="1" x14ac:dyDescent="0.15">
      <c r="A122" s="11"/>
      <c r="B122" s="12"/>
      <c r="C122" s="28" t="s">
        <v>293</v>
      </c>
      <c r="D122" s="12"/>
      <c r="E122" s="12"/>
      <c r="G122" s="20"/>
      <c r="H122" s="22"/>
      <c r="I122" s="37"/>
      <c r="J122" s="18"/>
      <c r="K122" s="11"/>
      <c r="L122" s="26"/>
      <c r="M122" s="26"/>
      <c r="N122" s="26"/>
    </row>
    <row r="123" spans="1:14" ht="13.15" customHeight="1" x14ac:dyDescent="0.15">
      <c r="A123" s="11"/>
      <c r="B123" s="12"/>
      <c r="C123" s="28" t="s">
        <v>294</v>
      </c>
      <c r="D123" s="12"/>
      <c r="E123" s="12"/>
      <c r="G123" s="20"/>
      <c r="H123" s="22"/>
      <c r="I123" s="37"/>
      <c r="J123" s="18"/>
      <c r="K123" s="11"/>
      <c r="L123" s="26"/>
      <c r="M123" s="26"/>
      <c r="N123" s="26"/>
    </row>
    <row r="124" spans="1:14" ht="13.15" customHeight="1" x14ac:dyDescent="0.15">
      <c r="A124" s="11"/>
      <c r="B124" s="12"/>
      <c r="C124" s="28" t="s">
        <v>295</v>
      </c>
      <c r="D124" s="12"/>
      <c r="E124" s="12"/>
      <c r="G124" s="20"/>
      <c r="H124" s="22"/>
      <c r="I124" s="37"/>
      <c r="J124" s="18"/>
      <c r="K124" s="11"/>
      <c r="L124" s="26"/>
      <c r="M124" s="26"/>
      <c r="N124" s="26"/>
    </row>
    <row r="125" spans="1:14" ht="13.15" customHeight="1" x14ac:dyDescent="0.15">
      <c r="A125" s="11"/>
      <c r="B125" s="12"/>
      <c r="C125" s="28" t="s">
        <v>296</v>
      </c>
      <c r="D125" s="12"/>
      <c r="E125" s="12"/>
      <c r="G125" s="20"/>
      <c r="H125" s="22"/>
      <c r="I125" s="37"/>
      <c r="J125" s="18"/>
      <c r="K125" s="11"/>
      <c r="L125" s="26"/>
      <c r="M125" s="26"/>
      <c r="N125" s="26"/>
    </row>
    <row r="126" spans="1:14" ht="13.15" customHeight="1" x14ac:dyDescent="0.15">
      <c r="A126" s="11"/>
      <c r="B126" s="12"/>
      <c r="C126" s="28" t="s">
        <v>297</v>
      </c>
      <c r="D126" s="12"/>
      <c r="E126" s="12"/>
      <c r="G126" s="20"/>
      <c r="H126" s="22"/>
      <c r="I126" s="37"/>
      <c r="J126" s="18"/>
      <c r="K126" s="11"/>
      <c r="L126" s="26"/>
      <c r="M126" s="26"/>
      <c r="N126" s="26"/>
    </row>
    <row r="127" spans="1:14" ht="13.15" customHeight="1" x14ac:dyDescent="0.15">
      <c r="A127" s="11"/>
      <c r="B127" s="12"/>
      <c r="C127" s="28" t="s">
        <v>298</v>
      </c>
      <c r="D127" s="12"/>
      <c r="E127" s="12"/>
      <c r="G127" s="20"/>
      <c r="H127" s="22"/>
      <c r="I127" s="37"/>
      <c r="J127" s="18"/>
      <c r="K127" s="11"/>
      <c r="L127" s="26"/>
      <c r="M127" s="26"/>
      <c r="N127" s="26"/>
    </row>
    <row r="128" spans="1:14" ht="13.15" customHeight="1" x14ac:dyDescent="0.15">
      <c r="A128" s="11"/>
      <c r="B128" s="12"/>
      <c r="C128" s="28" t="s">
        <v>299</v>
      </c>
      <c r="D128" s="12"/>
      <c r="E128" s="12"/>
      <c r="G128" s="20"/>
      <c r="H128" s="22"/>
      <c r="I128" s="37"/>
      <c r="J128" s="18"/>
      <c r="K128" s="11"/>
      <c r="L128" s="26"/>
      <c r="M128" s="26"/>
      <c r="N128" s="26"/>
    </row>
    <row r="129" spans="1:14" ht="13.15" customHeight="1" x14ac:dyDescent="0.15">
      <c r="A129" s="11"/>
      <c r="B129" s="12"/>
      <c r="C129" s="28" t="s">
        <v>300</v>
      </c>
      <c r="D129" s="12"/>
      <c r="E129" s="12"/>
      <c r="G129" s="20"/>
      <c r="H129" s="22"/>
      <c r="I129" s="37"/>
      <c r="J129" s="18"/>
      <c r="K129" s="11"/>
      <c r="L129" s="26"/>
      <c r="M129" s="26"/>
      <c r="N129" s="26"/>
    </row>
    <row r="130" spans="1:14" ht="13.15" customHeight="1" x14ac:dyDescent="0.15">
      <c r="A130" s="11"/>
      <c r="B130" s="12"/>
      <c r="C130" s="28" t="s">
        <v>301</v>
      </c>
      <c r="D130" s="12"/>
      <c r="E130" s="12"/>
      <c r="G130" s="20"/>
      <c r="H130" s="22"/>
      <c r="I130" s="37"/>
      <c r="J130" s="18"/>
      <c r="K130" s="11"/>
      <c r="L130" s="26"/>
      <c r="M130" s="26"/>
      <c r="N130" s="26"/>
    </row>
    <row r="131" spans="1:14" ht="13.15" customHeight="1" x14ac:dyDescent="0.15">
      <c r="A131" s="11"/>
      <c r="B131" s="12"/>
      <c r="C131" s="28" t="s">
        <v>302</v>
      </c>
      <c r="D131" s="12"/>
      <c r="E131" s="12"/>
      <c r="G131" s="20"/>
      <c r="H131" s="22"/>
      <c r="I131" s="37"/>
      <c r="J131" s="18"/>
      <c r="K131" s="11"/>
      <c r="L131" s="26"/>
      <c r="M131" s="26"/>
      <c r="N131" s="26"/>
    </row>
    <row r="132" spans="1:14" ht="13.15" customHeight="1" x14ac:dyDescent="0.15">
      <c r="A132" s="11"/>
      <c r="B132" s="12"/>
      <c r="C132" s="28" t="s">
        <v>303</v>
      </c>
      <c r="D132" s="12"/>
      <c r="E132" s="12"/>
      <c r="G132" s="20"/>
      <c r="H132" s="22"/>
      <c r="I132" s="37"/>
      <c r="J132" s="18"/>
      <c r="K132" s="11"/>
      <c r="L132" s="26"/>
      <c r="M132" s="26"/>
      <c r="N132" s="26"/>
    </row>
    <row r="133" spans="1:14" ht="13.15" customHeight="1" x14ac:dyDescent="0.15">
      <c r="A133" s="11"/>
      <c r="B133" s="12"/>
      <c r="C133" s="28" t="s">
        <v>304</v>
      </c>
      <c r="D133" s="12"/>
      <c r="E133" s="12"/>
      <c r="G133" s="20"/>
      <c r="H133" s="22"/>
      <c r="I133" s="37"/>
      <c r="J133" s="18"/>
      <c r="K133" s="11"/>
      <c r="L133" s="26"/>
      <c r="M133" s="26"/>
      <c r="N133" s="26"/>
    </row>
    <row r="134" spans="1:14" ht="13.15" customHeight="1" x14ac:dyDescent="0.15">
      <c r="A134" s="11"/>
      <c r="B134" s="12"/>
      <c r="C134" s="28" t="s">
        <v>305</v>
      </c>
      <c r="D134" s="12"/>
      <c r="E134" s="12"/>
      <c r="G134" s="20"/>
      <c r="H134" s="22"/>
      <c r="I134" s="37"/>
      <c r="J134" s="18"/>
      <c r="K134" s="11"/>
      <c r="L134" s="26"/>
      <c r="M134" s="26"/>
      <c r="N134" s="26"/>
    </row>
    <row r="135" spans="1:14" ht="13.15" customHeight="1" x14ac:dyDescent="0.15">
      <c r="A135" s="11"/>
      <c r="B135" s="12"/>
      <c r="C135" s="28" t="s">
        <v>306</v>
      </c>
      <c r="D135" s="12"/>
      <c r="E135" s="12"/>
      <c r="G135" s="20"/>
      <c r="H135" s="22"/>
      <c r="I135" s="37"/>
      <c r="J135" s="18"/>
      <c r="K135" s="11"/>
      <c r="L135" s="26"/>
      <c r="M135" s="26"/>
      <c r="N135" s="26"/>
    </row>
    <row r="136" spans="1:14" ht="13.15" customHeight="1" x14ac:dyDescent="0.15">
      <c r="A136" s="11"/>
      <c r="B136" s="12"/>
      <c r="C136" s="28" t="s">
        <v>307</v>
      </c>
      <c r="D136" s="12"/>
      <c r="E136" s="12"/>
      <c r="G136" s="20"/>
      <c r="H136" s="22"/>
      <c r="I136" s="37"/>
      <c r="J136" s="18"/>
      <c r="K136" s="11"/>
      <c r="L136" s="26"/>
      <c r="M136" s="26"/>
      <c r="N136" s="26"/>
    </row>
    <row r="137" spans="1:14" ht="13.15" customHeight="1" x14ac:dyDescent="0.15">
      <c r="A137" s="11"/>
      <c r="B137" s="12"/>
      <c r="C137" s="28" t="s">
        <v>308</v>
      </c>
      <c r="D137" s="12"/>
      <c r="E137" s="12"/>
      <c r="G137" s="20"/>
      <c r="H137" s="22"/>
      <c r="I137" s="37"/>
      <c r="J137" s="18"/>
      <c r="K137" s="11"/>
      <c r="L137" s="26"/>
      <c r="M137" s="26"/>
      <c r="N137" s="26"/>
    </row>
    <row r="138" spans="1:14" ht="13.15" customHeight="1" x14ac:dyDescent="0.15">
      <c r="A138" s="11"/>
      <c r="B138" s="12"/>
      <c r="C138" s="28" t="s">
        <v>309</v>
      </c>
      <c r="D138" s="12"/>
      <c r="E138" s="12"/>
      <c r="G138" s="20"/>
      <c r="H138" s="22"/>
      <c r="I138" s="37"/>
      <c r="J138" s="18"/>
      <c r="K138" s="11"/>
      <c r="L138" s="26"/>
      <c r="M138" s="26"/>
      <c r="N138" s="26"/>
    </row>
    <row r="139" spans="1:14" ht="13.15" customHeight="1" x14ac:dyDescent="0.15">
      <c r="A139" s="11"/>
      <c r="B139" s="12"/>
      <c r="C139" s="28" t="s">
        <v>310</v>
      </c>
      <c r="D139" s="12"/>
      <c r="E139" s="12"/>
      <c r="G139" s="20"/>
      <c r="H139" s="22"/>
      <c r="I139" s="37"/>
      <c r="J139" s="18"/>
      <c r="K139" s="11"/>
      <c r="L139" s="26"/>
      <c r="M139" s="26"/>
      <c r="N139" s="26"/>
    </row>
    <row r="140" spans="1:14" ht="13.15" customHeight="1" x14ac:dyDescent="0.15">
      <c r="A140" s="11"/>
      <c r="B140" s="12"/>
      <c r="C140" s="28" t="s">
        <v>311</v>
      </c>
      <c r="D140" s="12"/>
      <c r="E140" s="12"/>
      <c r="G140" s="20"/>
      <c r="H140" s="22"/>
      <c r="I140" s="37"/>
      <c r="J140" s="18"/>
      <c r="K140" s="11"/>
      <c r="L140" s="26"/>
      <c r="M140" s="26"/>
      <c r="N140" s="26"/>
    </row>
    <row r="141" spans="1:14" ht="13.15" customHeight="1" x14ac:dyDescent="0.15">
      <c r="A141" s="11"/>
      <c r="B141" s="12"/>
      <c r="C141" s="28" t="s">
        <v>312</v>
      </c>
      <c r="D141" s="12"/>
      <c r="E141" s="12"/>
      <c r="G141" s="20"/>
      <c r="H141" s="22"/>
      <c r="I141" s="37"/>
      <c r="J141" s="18"/>
      <c r="K141" s="11"/>
      <c r="L141" s="26"/>
      <c r="M141" s="26"/>
      <c r="N141" s="26"/>
    </row>
    <row r="142" spans="1:14" ht="13.15" customHeight="1" x14ac:dyDescent="0.15">
      <c r="A142" s="11"/>
      <c r="B142" s="12"/>
      <c r="C142" s="28" t="s">
        <v>313</v>
      </c>
      <c r="D142" s="12"/>
      <c r="E142" s="12"/>
      <c r="G142" s="20"/>
      <c r="H142" s="22"/>
      <c r="I142" s="37"/>
      <c r="J142" s="18"/>
      <c r="K142" s="11"/>
      <c r="L142" s="26"/>
      <c r="M142" s="26"/>
      <c r="N142" s="26"/>
    </row>
    <row r="143" spans="1:14" ht="13.15" customHeight="1" x14ac:dyDescent="0.15">
      <c r="A143" s="11"/>
      <c r="B143" s="12"/>
      <c r="C143" s="28" t="s">
        <v>314</v>
      </c>
      <c r="D143" s="12"/>
      <c r="E143" s="12"/>
      <c r="G143" s="20"/>
      <c r="H143" s="22"/>
      <c r="I143" s="37"/>
      <c r="J143" s="18"/>
      <c r="K143" s="11"/>
      <c r="L143" s="26"/>
      <c r="M143" s="26"/>
      <c r="N143" s="26"/>
    </row>
    <row r="144" spans="1:14" ht="13.15" customHeight="1" x14ac:dyDescent="0.15">
      <c r="A144" s="11"/>
      <c r="B144" s="12"/>
      <c r="C144" s="28" t="s">
        <v>315</v>
      </c>
      <c r="D144" s="12"/>
      <c r="E144" s="12"/>
      <c r="G144" s="20"/>
      <c r="H144" s="22"/>
      <c r="I144" s="37"/>
      <c r="J144" s="18"/>
      <c r="K144" s="11"/>
      <c r="L144" s="26"/>
      <c r="M144" s="26"/>
      <c r="N144" s="26"/>
    </row>
    <row r="145" spans="1:14" ht="13.15" customHeight="1" x14ac:dyDescent="0.15">
      <c r="A145" s="11"/>
      <c r="B145" s="12"/>
      <c r="C145" s="28" t="s">
        <v>316</v>
      </c>
      <c r="D145" s="12"/>
      <c r="E145" s="12"/>
      <c r="G145" s="20"/>
      <c r="H145" s="22"/>
      <c r="I145" s="37"/>
      <c r="J145" s="18"/>
      <c r="K145" s="11"/>
      <c r="L145" s="26"/>
      <c r="M145" s="26"/>
      <c r="N145" s="26"/>
    </row>
    <row r="146" spans="1:14" ht="13.15" customHeight="1" x14ac:dyDescent="0.15">
      <c r="A146" s="11"/>
      <c r="B146" s="12"/>
      <c r="C146" s="28" t="s">
        <v>317</v>
      </c>
      <c r="D146" s="12"/>
      <c r="E146" s="12"/>
      <c r="G146" s="20"/>
      <c r="H146" s="22"/>
      <c r="I146" s="37"/>
      <c r="J146" s="18"/>
      <c r="K146" s="11"/>
      <c r="L146" s="26"/>
      <c r="M146" s="26"/>
      <c r="N146" s="26"/>
    </row>
    <row r="147" spans="1:14" ht="13.15" customHeight="1" x14ac:dyDescent="0.15">
      <c r="A147" s="11"/>
      <c r="B147" s="12"/>
      <c r="C147" s="28" t="s">
        <v>318</v>
      </c>
      <c r="D147" s="12"/>
      <c r="E147" s="12"/>
      <c r="G147" s="20"/>
      <c r="H147" s="22"/>
      <c r="I147" s="37"/>
      <c r="J147" s="18"/>
      <c r="K147" s="11"/>
      <c r="L147" s="26"/>
      <c r="M147" s="26"/>
      <c r="N147" s="26"/>
    </row>
    <row r="148" spans="1:14" ht="13.15" customHeight="1" x14ac:dyDescent="0.15">
      <c r="A148" s="11"/>
      <c r="B148" s="12"/>
      <c r="C148" s="28" t="s">
        <v>319</v>
      </c>
      <c r="D148" s="12"/>
      <c r="E148" s="12"/>
      <c r="G148" s="20"/>
      <c r="H148" s="22"/>
      <c r="I148" s="37"/>
      <c r="J148" s="18"/>
      <c r="K148" s="11"/>
      <c r="L148" s="26"/>
      <c r="M148" s="26"/>
      <c r="N148" s="26"/>
    </row>
    <row r="149" spans="1:14" ht="13.15" customHeight="1" x14ac:dyDescent="0.15">
      <c r="A149" s="11"/>
      <c r="B149" s="12"/>
      <c r="C149" s="28" t="s">
        <v>320</v>
      </c>
      <c r="D149" s="12"/>
      <c r="E149" s="12"/>
      <c r="G149" s="20"/>
      <c r="H149" s="22"/>
      <c r="I149" s="37"/>
      <c r="J149" s="18"/>
      <c r="K149" s="11"/>
      <c r="L149" s="26"/>
      <c r="M149" s="26"/>
      <c r="N149" s="26"/>
    </row>
    <row r="150" spans="1:14" ht="13.15" customHeight="1" x14ac:dyDescent="0.15">
      <c r="A150" s="11"/>
      <c r="B150" s="12"/>
      <c r="C150" s="28" t="s">
        <v>321</v>
      </c>
      <c r="D150" s="12"/>
      <c r="E150" s="12"/>
      <c r="G150" s="20"/>
      <c r="H150" s="22"/>
      <c r="I150" s="37"/>
      <c r="J150" s="18"/>
      <c r="K150" s="11"/>
      <c r="L150" s="26"/>
      <c r="M150" s="26"/>
      <c r="N150" s="26"/>
    </row>
    <row r="151" spans="1:14" ht="13.15" customHeight="1" x14ac:dyDescent="0.15">
      <c r="A151" s="11"/>
      <c r="B151" s="12"/>
      <c r="C151" s="28" t="s">
        <v>322</v>
      </c>
      <c r="D151" s="12"/>
      <c r="E151" s="12"/>
      <c r="G151" s="20"/>
      <c r="H151" s="22"/>
      <c r="I151" s="37"/>
      <c r="J151" s="18"/>
      <c r="K151" s="11"/>
      <c r="L151" s="26"/>
      <c r="M151" s="26"/>
      <c r="N151" s="26"/>
    </row>
    <row r="152" spans="1:14" ht="13.15" customHeight="1" x14ac:dyDescent="0.15">
      <c r="A152" s="11"/>
      <c r="B152" s="12"/>
      <c r="C152" s="28" t="s">
        <v>323</v>
      </c>
      <c r="D152" s="12"/>
      <c r="E152" s="12"/>
      <c r="G152" s="20"/>
      <c r="H152" s="22"/>
      <c r="I152" s="37"/>
      <c r="J152" s="18"/>
      <c r="K152" s="11"/>
      <c r="L152" s="26"/>
      <c r="M152" s="26"/>
      <c r="N152" s="26"/>
    </row>
    <row r="153" spans="1:14" ht="13.15" customHeight="1" x14ac:dyDescent="0.15">
      <c r="A153" s="11"/>
      <c r="B153" s="12"/>
      <c r="C153" s="28" t="s">
        <v>324</v>
      </c>
      <c r="D153" s="12"/>
      <c r="E153" s="12"/>
      <c r="G153" s="20"/>
      <c r="H153" s="22"/>
      <c r="I153" s="37"/>
      <c r="J153" s="18"/>
      <c r="K153" s="11"/>
      <c r="L153" s="26"/>
      <c r="M153" s="26"/>
      <c r="N153" s="26"/>
    </row>
    <row r="154" spans="1:14" ht="13.15" customHeight="1" x14ac:dyDescent="0.15">
      <c r="A154" s="11"/>
      <c r="B154" s="12"/>
      <c r="C154" s="28" t="s">
        <v>325</v>
      </c>
      <c r="D154" s="12"/>
      <c r="E154" s="12"/>
      <c r="G154" s="20"/>
      <c r="H154" s="22"/>
      <c r="I154" s="37"/>
      <c r="J154" s="18"/>
      <c r="K154" s="11"/>
      <c r="L154" s="26"/>
      <c r="M154" s="26"/>
      <c r="N154" s="26"/>
    </row>
    <row r="155" spans="1:14" ht="13.15" customHeight="1" x14ac:dyDescent="0.15">
      <c r="A155" s="11"/>
      <c r="B155" s="12"/>
      <c r="C155" s="28" t="s">
        <v>326</v>
      </c>
      <c r="D155" s="12"/>
      <c r="E155" s="12"/>
      <c r="G155" s="20"/>
      <c r="H155" s="22"/>
      <c r="I155" s="18"/>
      <c r="J155" s="18"/>
      <c r="K155" s="11"/>
      <c r="L155" s="26"/>
      <c r="M155" s="26"/>
      <c r="N155" s="26"/>
    </row>
    <row r="156" spans="1:14" ht="13.15" customHeight="1" x14ac:dyDescent="0.15">
      <c r="A156" s="11"/>
      <c r="B156" s="12"/>
      <c r="C156" s="28" t="s">
        <v>327</v>
      </c>
      <c r="D156" s="12"/>
      <c r="E156" s="12"/>
      <c r="G156" s="20"/>
      <c r="H156" s="22"/>
      <c r="I156" s="18"/>
      <c r="J156" s="18"/>
      <c r="K156" s="11"/>
      <c r="L156" s="26"/>
      <c r="M156" s="26"/>
      <c r="N156" s="26"/>
    </row>
    <row r="157" spans="1:14" ht="13.15" customHeight="1" x14ac:dyDescent="0.15">
      <c r="A157" s="11"/>
      <c r="B157" s="12"/>
      <c r="C157" s="28" t="s">
        <v>328</v>
      </c>
      <c r="D157" s="12"/>
      <c r="E157" s="12"/>
      <c r="G157" s="20"/>
      <c r="H157" s="22"/>
      <c r="I157" s="18"/>
      <c r="J157" s="18"/>
      <c r="K157" s="11"/>
      <c r="L157" s="26"/>
      <c r="M157" s="26"/>
      <c r="N157" s="26"/>
    </row>
    <row r="158" spans="1:14" ht="13.15" customHeight="1" x14ac:dyDescent="0.15">
      <c r="A158" s="11"/>
      <c r="B158" s="12"/>
      <c r="C158" s="28" t="s">
        <v>329</v>
      </c>
      <c r="D158" s="12"/>
      <c r="E158" s="12"/>
      <c r="G158" s="20"/>
      <c r="H158" s="22"/>
      <c r="I158" s="18"/>
      <c r="J158" s="18"/>
      <c r="K158" s="11"/>
      <c r="L158" s="26"/>
      <c r="M158" s="26"/>
      <c r="N158" s="26"/>
    </row>
    <row r="159" spans="1:14" ht="13.15" customHeight="1" x14ac:dyDescent="0.15">
      <c r="A159" s="11"/>
      <c r="B159" s="12"/>
      <c r="C159" s="28" t="s">
        <v>330</v>
      </c>
      <c r="D159" s="12"/>
      <c r="E159" s="12"/>
      <c r="G159" s="20"/>
      <c r="H159" s="22"/>
      <c r="I159" s="18"/>
      <c r="J159" s="18"/>
      <c r="K159" s="11"/>
      <c r="L159" s="26"/>
      <c r="M159" s="26"/>
      <c r="N159" s="26"/>
    </row>
    <row r="160" spans="1:14" ht="13.15" customHeight="1" x14ac:dyDescent="0.15">
      <c r="A160" s="11"/>
      <c r="B160" s="12"/>
      <c r="C160" s="28" t="s">
        <v>331</v>
      </c>
      <c r="D160" s="12"/>
      <c r="E160" s="12"/>
      <c r="G160" s="20"/>
      <c r="H160" s="22"/>
      <c r="I160" s="18"/>
      <c r="J160" s="18"/>
      <c r="K160" s="11"/>
      <c r="L160" s="26"/>
      <c r="M160" s="26"/>
      <c r="N160" s="26"/>
    </row>
    <row r="161" spans="1:14" ht="13.15" customHeight="1" x14ac:dyDescent="0.15">
      <c r="A161" s="11"/>
      <c r="B161" s="12"/>
      <c r="C161" s="28" t="s">
        <v>332</v>
      </c>
      <c r="D161" s="12"/>
      <c r="E161" s="12"/>
      <c r="G161" s="20"/>
      <c r="H161" s="22"/>
      <c r="I161" s="18"/>
      <c r="J161" s="18"/>
      <c r="K161" s="11"/>
      <c r="L161" s="26"/>
      <c r="M161" s="26"/>
      <c r="N161" s="26"/>
    </row>
    <row r="162" spans="1:14" ht="13.15" customHeight="1" x14ac:dyDescent="0.15">
      <c r="A162" s="11"/>
      <c r="B162" s="12"/>
      <c r="C162" s="28" t="s">
        <v>333</v>
      </c>
      <c r="D162" s="12"/>
      <c r="E162" s="12"/>
      <c r="G162" s="20"/>
      <c r="H162" s="22"/>
      <c r="I162" s="18"/>
      <c r="J162" s="18"/>
      <c r="K162" s="11"/>
      <c r="L162" s="26"/>
      <c r="M162" s="26"/>
      <c r="N162" s="26"/>
    </row>
    <row r="163" spans="1:14" s="19" customFormat="1" ht="13.15" customHeight="1" x14ac:dyDescent="0.15">
      <c r="A163" s="11"/>
      <c r="B163" s="12"/>
      <c r="C163" s="28" t="s">
        <v>334</v>
      </c>
      <c r="D163" s="12"/>
      <c r="E163" s="12"/>
      <c r="G163" s="20"/>
      <c r="H163" s="22"/>
      <c r="I163" s="18"/>
      <c r="J163" s="18"/>
      <c r="K163" s="11"/>
      <c r="L163" s="26"/>
      <c r="M163" s="26"/>
      <c r="N163" s="26"/>
    </row>
    <row r="164" spans="1:14" x14ac:dyDescent="0.15">
      <c r="A164" s="23"/>
      <c r="B164" s="19"/>
      <c r="C164" s="28" t="s">
        <v>335</v>
      </c>
      <c r="D164" s="19"/>
      <c r="E164" s="19"/>
      <c r="G164" s="19"/>
      <c r="I164" s="18"/>
      <c r="J164" s="18"/>
      <c r="L164" s="26"/>
      <c r="M164" s="26"/>
      <c r="N164" s="26"/>
    </row>
    <row r="165" spans="1:14" x14ac:dyDescent="0.15">
      <c r="A165" s="23"/>
      <c r="B165" s="19"/>
      <c r="C165" s="28" t="s">
        <v>336</v>
      </c>
      <c r="D165" s="19"/>
      <c r="E165" s="19"/>
      <c r="G165" s="19"/>
      <c r="I165" s="18"/>
      <c r="J165" s="18"/>
      <c r="L165" s="26"/>
      <c r="M165" s="26"/>
      <c r="N165" s="26"/>
    </row>
    <row r="166" spans="1:14" x14ac:dyDescent="0.15">
      <c r="A166" s="23"/>
      <c r="B166" s="19"/>
      <c r="C166" s="28" t="s">
        <v>337</v>
      </c>
      <c r="D166" s="19"/>
      <c r="E166" s="19"/>
      <c r="G166" s="19"/>
      <c r="I166" s="18"/>
      <c r="J166" s="18"/>
      <c r="L166" s="26"/>
      <c r="M166" s="26"/>
      <c r="N166" s="26"/>
    </row>
    <row r="167" spans="1:14" x14ac:dyDescent="0.15">
      <c r="A167" s="23"/>
      <c r="B167" s="19"/>
      <c r="C167" s="28" t="s">
        <v>338</v>
      </c>
      <c r="D167" s="19"/>
      <c r="E167" s="19"/>
      <c r="G167" s="19"/>
      <c r="I167" s="18"/>
      <c r="J167" s="18"/>
      <c r="L167" s="26"/>
      <c r="M167" s="26"/>
      <c r="N167" s="26"/>
    </row>
    <row r="168" spans="1:14" x14ac:dyDescent="0.15">
      <c r="A168" s="23"/>
      <c r="B168" s="19"/>
      <c r="C168" s="28" t="s">
        <v>339</v>
      </c>
      <c r="D168" s="19"/>
      <c r="E168" s="19"/>
      <c r="G168" s="19"/>
      <c r="I168" s="18"/>
      <c r="J168" s="18"/>
      <c r="L168" s="26"/>
      <c r="M168" s="26"/>
      <c r="N168" s="26"/>
    </row>
    <row r="169" spans="1:14" x14ac:dyDescent="0.15">
      <c r="A169" s="23"/>
      <c r="B169" s="19"/>
      <c r="C169" s="28" t="s">
        <v>340</v>
      </c>
      <c r="D169" s="19"/>
      <c r="E169" s="19"/>
      <c r="F169" s="12"/>
      <c r="G169" s="19"/>
      <c r="I169" s="18"/>
      <c r="J169" s="18"/>
      <c r="L169" s="26"/>
      <c r="M169" s="26"/>
      <c r="N169" s="26"/>
    </row>
    <row r="170" spans="1:14" x14ac:dyDescent="0.15">
      <c r="A170" s="23"/>
      <c r="B170" s="19"/>
      <c r="C170" s="28" t="s">
        <v>341</v>
      </c>
      <c r="D170" s="19"/>
      <c r="E170" s="19"/>
      <c r="F170" s="12"/>
      <c r="G170" s="19"/>
      <c r="I170" s="18"/>
      <c r="J170" s="18"/>
      <c r="L170" s="26"/>
      <c r="M170" s="26"/>
      <c r="N170" s="26"/>
    </row>
    <row r="171" spans="1:14" x14ac:dyDescent="0.15">
      <c r="A171" s="23"/>
      <c r="B171" s="19"/>
      <c r="C171" s="28" t="s">
        <v>342</v>
      </c>
      <c r="D171" s="19"/>
      <c r="E171" s="19"/>
      <c r="F171" s="12"/>
      <c r="G171" s="19"/>
      <c r="I171" s="18"/>
      <c r="J171" s="18"/>
      <c r="L171" s="26"/>
      <c r="M171" s="26"/>
      <c r="N171" s="26"/>
    </row>
    <row r="172" spans="1:14" x14ac:dyDescent="0.15">
      <c r="A172" s="23"/>
      <c r="B172" s="19"/>
      <c r="C172" s="28" t="s">
        <v>343</v>
      </c>
      <c r="D172" s="19"/>
      <c r="E172" s="19"/>
      <c r="F172" s="12"/>
      <c r="G172" s="19"/>
      <c r="I172" s="18"/>
      <c r="J172" s="18"/>
      <c r="L172" s="26"/>
      <c r="M172" s="26"/>
      <c r="N172" s="26"/>
    </row>
    <row r="173" spans="1:14" x14ac:dyDescent="0.15">
      <c r="A173" s="23"/>
      <c r="B173" s="19"/>
      <c r="C173" s="28" t="s">
        <v>344</v>
      </c>
      <c r="D173" s="19"/>
      <c r="E173" s="19"/>
      <c r="F173" s="12"/>
      <c r="G173" s="19"/>
      <c r="I173" s="18"/>
      <c r="J173" s="18"/>
      <c r="L173" s="26"/>
      <c r="M173" s="26"/>
      <c r="N173" s="26"/>
    </row>
    <row r="174" spans="1:14" x14ac:dyDescent="0.15">
      <c r="A174" s="23"/>
      <c r="B174" s="19"/>
      <c r="C174" s="28" t="s">
        <v>345</v>
      </c>
      <c r="D174" s="19"/>
      <c r="E174" s="19"/>
      <c r="F174" s="12"/>
      <c r="G174" s="19"/>
      <c r="I174" s="18"/>
      <c r="J174" s="18"/>
      <c r="L174" s="26"/>
      <c r="M174" s="26"/>
      <c r="N174" s="26"/>
    </row>
    <row r="175" spans="1:14" x14ac:dyDescent="0.15">
      <c r="A175" s="23"/>
      <c r="B175" s="19"/>
      <c r="C175" s="28" t="s">
        <v>346</v>
      </c>
      <c r="D175" s="19"/>
      <c r="E175" s="19"/>
      <c r="F175" s="12"/>
      <c r="G175" s="19"/>
      <c r="I175" s="18"/>
      <c r="J175" s="18"/>
      <c r="L175" s="26"/>
      <c r="M175" s="26"/>
      <c r="N175" s="26"/>
    </row>
    <row r="176" spans="1:14" x14ac:dyDescent="0.15">
      <c r="A176" s="23"/>
      <c r="B176" s="19"/>
      <c r="C176" s="28" t="s">
        <v>347</v>
      </c>
      <c r="D176" s="19"/>
      <c r="E176" s="19"/>
      <c r="F176" s="12"/>
      <c r="G176" s="19"/>
      <c r="I176" s="18"/>
      <c r="J176" s="18"/>
      <c r="L176" s="26"/>
      <c r="M176" s="26"/>
      <c r="N176" s="26"/>
    </row>
    <row r="177" spans="1:14" x14ac:dyDescent="0.15">
      <c r="A177" s="23"/>
      <c r="B177" s="19"/>
      <c r="C177" s="28" t="s">
        <v>348</v>
      </c>
      <c r="D177" s="19"/>
      <c r="E177" s="19"/>
      <c r="F177" s="12"/>
      <c r="G177" s="19"/>
      <c r="I177" s="18"/>
      <c r="J177" s="18"/>
      <c r="L177" s="26"/>
      <c r="M177" s="26"/>
      <c r="N177" s="26"/>
    </row>
    <row r="178" spans="1:14" x14ac:dyDescent="0.15">
      <c r="A178" s="23"/>
      <c r="B178" s="19"/>
      <c r="C178" s="28" t="s">
        <v>349</v>
      </c>
      <c r="D178" s="19"/>
      <c r="E178" s="19"/>
      <c r="F178" s="12"/>
      <c r="G178" s="19"/>
      <c r="I178" s="18"/>
      <c r="J178" s="18"/>
      <c r="L178" s="26"/>
      <c r="M178" s="26"/>
      <c r="N178" s="26"/>
    </row>
    <row r="179" spans="1:14" x14ac:dyDescent="0.15">
      <c r="A179" s="23"/>
      <c r="B179" s="19"/>
      <c r="C179" s="28" t="s">
        <v>350</v>
      </c>
      <c r="D179" s="19"/>
      <c r="E179" s="19"/>
      <c r="F179" s="12"/>
      <c r="G179" s="19"/>
      <c r="I179" s="18"/>
      <c r="J179" s="18"/>
      <c r="L179" s="26"/>
      <c r="M179" s="26"/>
      <c r="N179" s="26"/>
    </row>
    <row r="180" spans="1:14" x14ac:dyDescent="0.15">
      <c r="A180" s="23"/>
      <c r="B180" s="19"/>
      <c r="C180" s="28" t="s">
        <v>351</v>
      </c>
      <c r="D180" s="19"/>
      <c r="E180" s="19"/>
      <c r="F180" s="12"/>
      <c r="G180" s="19"/>
      <c r="I180" s="18"/>
      <c r="J180" s="18"/>
      <c r="L180" s="26"/>
      <c r="M180" s="26"/>
      <c r="N180" s="26"/>
    </row>
    <row r="181" spans="1:14" x14ac:dyDescent="0.15">
      <c r="A181" s="23"/>
      <c r="B181" s="19"/>
      <c r="C181" s="28" t="s">
        <v>352</v>
      </c>
      <c r="D181" s="19"/>
      <c r="E181" s="19"/>
      <c r="F181" s="12"/>
      <c r="G181" s="19"/>
      <c r="I181" s="18"/>
      <c r="J181" s="18"/>
      <c r="L181" s="26"/>
      <c r="M181" s="26"/>
      <c r="N181" s="26"/>
    </row>
    <row r="182" spans="1:14" x14ac:dyDescent="0.15">
      <c r="A182" s="23"/>
      <c r="B182" s="19"/>
      <c r="C182" s="28" t="s">
        <v>353</v>
      </c>
      <c r="D182" s="19"/>
      <c r="E182" s="19"/>
      <c r="F182" s="12"/>
      <c r="G182" s="19"/>
      <c r="I182" s="18"/>
      <c r="J182" s="18"/>
      <c r="L182" s="26"/>
      <c r="M182" s="26"/>
      <c r="N182" s="26"/>
    </row>
    <row r="183" spans="1:14" x14ac:dyDescent="0.15">
      <c r="A183" s="23"/>
      <c r="B183" s="19"/>
      <c r="C183" s="28" t="s">
        <v>354</v>
      </c>
      <c r="D183" s="19"/>
      <c r="E183" s="19"/>
      <c r="F183" s="12"/>
      <c r="G183" s="19"/>
      <c r="I183" s="18"/>
      <c r="J183" s="18"/>
      <c r="L183" s="26"/>
      <c r="M183" s="26"/>
      <c r="N183" s="26"/>
    </row>
    <row r="184" spans="1:14" x14ac:dyDescent="0.15">
      <c r="A184" s="23"/>
      <c r="B184" s="19"/>
      <c r="C184" s="28" t="s">
        <v>355</v>
      </c>
      <c r="D184" s="19"/>
      <c r="E184" s="19"/>
      <c r="F184" s="12"/>
      <c r="G184" s="19"/>
      <c r="I184" s="18"/>
      <c r="J184" s="18"/>
      <c r="L184" s="26"/>
      <c r="M184" s="26"/>
      <c r="N184" s="26"/>
    </row>
    <row r="185" spans="1:14" x14ac:dyDescent="0.15">
      <c r="A185" s="23"/>
      <c r="B185" s="19"/>
      <c r="C185" s="28" t="s">
        <v>356</v>
      </c>
      <c r="D185" s="19"/>
      <c r="E185" s="19"/>
      <c r="F185" s="12"/>
      <c r="G185" s="19"/>
      <c r="I185" s="18"/>
      <c r="J185" s="18"/>
      <c r="L185" s="26"/>
      <c r="M185" s="26"/>
      <c r="N185" s="26"/>
    </row>
    <row r="186" spans="1:14" x14ac:dyDescent="0.15">
      <c r="A186" s="23"/>
      <c r="B186" s="19"/>
      <c r="C186" s="28" t="s">
        <v>357</v>
      </c>
      <c r="D186" s="19"/>
      <c r="E186" s="19"/>
      <c r="F186" s="12"/>
      <c r="G186" s="19"/>
      <c r="I186" s="18"/>
      <c r="J186" s="18"/>
      <c r="L186" s="26"/>
      <c r="M186" s="26"/>
      <c r="N186" s="26"/>
    </row>
    <row r="187" spans="1:14" x14ac:dyDescent="0.15">
      <c r="A187" s="23"/>
      <c r="B187" s="19"/>
      <c r="C187" s="28" t="s">
        <v>358</v>
      </c>
      <c r="D187" s="19"/>
      <c r="E187" s="19"/>
      <c r="F187" s="12"/>
      <c r="G187" s="19"/>
      <c r="I187" s="18"/>
      <c r="J187" s="18"/>
      <c r="L187" s="26"/>
      <c r="M187" s="26"/>
      <c r="N187" s="26"/>
    </row>
    <row r="188" spans="1:14" x14ac:dyDescent="0.15">
      <c r="A188" s="23"/>
      <c r="B188" s="19"/>
      <c r="C188" s="28" t="s">
        <v>359</v>
      </c>
      <c r="D188" s="19"/>
      <c r="E188" s="19"/>
      <c r="F188" s="12"/>
      <c r="G188" s="19"/>
      <c r="I188" s="18"/>
      <c r="J188" s="18"/>
      <c r="L188" s="26"/>
      <c r="M188" s="26"/>
      <c r="N188" s="26"/>
    </row>
    <row r="189" spans="1:14" x14ac:dyDescent="0.15">
      <c r="A189" s="23"/>
      <c r="B189" s="19"/>
      <c r="C189" s="28" t="s">
        <v>360</v>
      </c>
      <c r="D189" s="19"/>
      <c r="E189" s="19"/>
      <c r="F189" s="12"/>
      <c r="G189" s="19"/>
      <c r="I189" s="18"/>
      <c r="J189" s="18"/>
      <c r="L189" s="26"/>
      <c r="M189" s="26"/>
      <c r="N189" s="26"/>
    </row>
    <row r="190" spans="1:14" x14ac:dyDescent="0.15">
      <c r="A190" s="23"/>
      <c r="B190" s="19"/>
      <c r="C190" s="28" t="s">
        <v>361</v>
      </c>
      <c r="D190" s="19"/>
      <c r="E190" s="19"/>
      <c r="F190" s="12"/>
      <c r="G190" s="19"/>
      <c r="I190" s="18"/>
      <c r="J190" s="18"/>
      <c r="L190" s="26"/>
      <c r="M190" s="26"/>
      <c r="N190" s="26"/>
    </row>
    <row r="191" spans="1:14" x14ac:dyDescent="0.15">
      <c r="A191" s="23"/>
      <c r="B191" s="19"/>
      <c r="C191" s="28" t="s">
        <v>362</v>
      </c>
      <c r="D191" s="19"/>
      <c r="E191" s="19"/>
      <c r="F191" s="12"/>
      <c r="G191" s="19"/>
      <c r="I191" s="18"/>
      <c r="J191" s="18"/>
      <c r="L191" s="26"/>
      <c r="M191" s="26"/>
      <c r="N191" s="26"/>
    </row>
    <row r="192" spans="1:14" x14ac:dyDescent="0.15">
      <c r="A192" s="23"/>
      <c r="B192" s="19"/>
      <c r="C192" s="28" t="s">
        <v>363</v>
      </c>
      <c r="D192" s="19"/>
      <c r="E192" s="19"/>
      <c r="F192" s="12"/>
      <c r="G192" s="19"/>
      <c r="I192" s="18"/>
      <c r="J192" s="18"/>
      <c r="L192" s="26"/>
      <c r="M192" s="26"/>
      <c r="N192" s="26"/>
    </row>
    <row r="193" spans="1:14" x14ac:dyDescent="0.15">
      <c r="A193" s="23"/>
      <c r="B193" s="19"/>
      <c r="C193" s="28" t="s">
        <v>364</v>
      </c>
      <c r="D193" s="19"/>
      <c r="E193" s="19"/>
      <c r="F193" s="12"/>
      <c r="G193" s="19"/>
      <c r="I193" s="18"/>
      <c r="J193" s="18"/>
      <c r="L193" s="26"/>
      <c r="M193" s="26"/>
      <c r="N193" s="26"/>
    </row>
    <row r="194" spans="1:14" x14ac:dyDescent="0.15">
      <c r="A194" s="23"/>
      <c r="B194" s="19"/>
      <c r="C194" s="28" t="s">
        <v>365</v>
      </c>
      <c r="D194" s="19"/>
      <c r="E194" s="19"/>
      <c r="F194" s="12"/>
      <c r="G194" s="19"/>
      <c r="I194" s="18"/>
      <c r="J194" s="18"/>
      <c r="L194" s="26"/>
      <c r="M194" s="26"/>
      <c r="N194" s="26"/>
    </row>
    <row r="195" spans="1:14" x14ac:dyDescent="0.15">
      <c r="A195" s="23"/>
      <c r="B195" s="19"/>
      <c r="C195" s="28" t="s">
        <v>366</v>
      </c>
      <c r="D195" s="19"/>
      <c r="E195" s="19"/>
      <c r="F195" s="12"/>
      <c r="G195" s="19"/>
      <c r="I195" s="18"/>
      <c r="J195" s="18"/>
      <c r="L195" s="26"/>
      <c r="M195" s="26"/>
      <c r="N195" s="26"/>
    </row>
    <row r="196" spans="1:14" x14ac:dyDescent="0.15">
      <c r="A196" s="23"/>
      <c r="B196" s="19"/>
      <c r="C196" s="28" t="s">
        <v>367</v>
      </c>
      <c r="D196" s="19"/>
      <c r="E196" s="19"/>
      <c r="F196" s="12"/>
      <c r="G196" s="19"/>
      <c r="I196" s="18"/>
      <c r="J196" s="18"/>
      <c r="L196" s="26"/>
      <c r="M196" s="26"/>
      <c r="N196" s="26"/>
    </row>
    <row r="197" spans="1:14" x14ac:dyDescent="0.15">
      <c r="A197" s="23"/>
      <c r="B197" s="19"/>
      <c r="C197" s="28" t="s">
        <v>368</v>
      </c>
      <c r="D197" s="19"/>
      <c r="E197" s="19"/>
      <c r="F197" s="12"/>
      <c r="G197" s="19"/>
      <c r="I197" s="18"/>
      <c r="J197" s="18"/>
      <c r="L197" s="26"/>
      <c r="M197" s="26"/>
      <c r="N197" s="26"/>
    </row>
    <row r="198" spans="1:14" x14ac:dyDescent="0.15">
      <c r="A198" s="23"/>
      <c r="B198" s="19"/>
      <c r="C198" s="28" t="s">
        <v>369</v>
      </c>
      <c r="D198" s="19"/>
      <c r="E198" s="19"/>
      <c r="F198" s="12"/>
      <c r="G198" s="19"/>
      <c r="I198" s="18"/>
      <c r="J198" s="18"/>
      <c r="L198" s="26"/>
      <c r="M198" s="26"/>
      <c r="N198" s="26"/>
    </row>
    <row r="199" spans="1:14" x14ac:dyDescent="0.15">
      <c r="A199" s="23"/>
      <c r="B199" s="19"/>
      <c r="C199" s="28" t="s">
        <v>370</v>
      </c>
      <c r="D199" s="19"/>
      <c r="E199" s="19"/>
      <c r="F199" s="12"/>
      <c r="G199" s="19"/>
      <c r="I199" s="18"/>
      <c r="J199" s="18"/>
      <c r="L199" s="26"/>
      <c r="M199" s="26"/>
      <c r="N199" s="26"/>
    </row>
    <row r="200" spans="1:14" x14ac:dyDescent="0.15">
      <c r="A200" s="23"/>
      <c r="B200" s="19"/>
      <c r="C200" s="28" t="s">
        <v>371</v>
      </c>
      <c r="D200" s="19"/>
      <c r="E200" s="19"/>
      <c r="F200" s="12"/>
      <c r="G200" s="19"/>
      <c r="I200" s="18"/>
      <c r="J200" s="18"/>
      <c r="L200" s="26"/>
      <c r="M200" s="26"/>
      <c r="N200" s="26"/>
    </row>
    <row r="201" spans="1:14" x14ac:dyDescent="0.15">
      <c r="A201" s="23"/>
      <c r="B201" s="19"/>
      <c r="C201" s="28" t="s">
        <v>372</v>
      </c>
      <c r="D201" s="19"/>
      <c r="E201" s="19"/>
      <c r="F201" s="12"/>
      <c r="G201" s="19"/>
      <c r="I201" s="18"/>
      <c r="J201" s="18"/>
      <c r="L201" s="26"/>
      <c r="M201" s="26"/>
      <c r="N201" s="26"/>
    </row>
    <row r="202" spans="1:14" x14ac:dyDescent="0.15">
      <c r="A202" s="23"/>
      <c r="B202" s="19"/>
      <c r="C202" s="28" t="s">
        <v>373</v>
      </c>
      <c r="D202" s="19"/>
      <c r="E202" s="19"/>
      <c r="F202" s="12"/>
      <c r="G202" s="19"/>
      <c r="I202" s="18"/>
      <c r="J202" s="18"/>
      <c r="L202" s="26"/>
      <c r="M202" s="26"/>
      <c r="N202" s="26"/>
    </row>
    <row r="203" spans="1:14" x14ac:dyDescent="0.15">
      <c r="A203" s="23"/>
      <c r="B203" s="19"/>
      <c r="C203" s="28" t="s">
        <v>374</v>
      </c>
      <c r="D203" s="19"/>
      <c r="E203" s="19"/>
      <c r="F203" s="12"/>
      <c r="G203" s="19"/>
      <c r="I203" s="18"/>
      <c r="J203" s="18"/>
      <c r="L203" s="26"/>
      <c r="M203" s="26"/>
      <c r="N203" s="26"/>
    </row>
    <row r="204" spans="1:14" x14ac:dyDescent="0.15">
      <c r="A204" s="23"/>
      <c r="B204" s="19"/>
      <c r="C204" s="28" t="s">
        <v>375</v>
      </c>
      <c r="D204" s="19"/>
      <c r="E204" s="19"/>
      <c r="F204" s="12"/>
      <c r="G204" s="19"/>
      <c r="I204" s="18"/>
      <c r="J204" s="18"/>
      <c r="L204" s="26"/>
      <c r="M204" s="26"/>
      <c r="N204" s="26"/>
    </row>
    <row r="205" spans="1:14" x14ac:dyDescent="0.15">
      <c r="A205" s="23"/>
      <c r="B205" s="19"/>
      <c r="C205" s="28" t="s">
        <v>376</v>
      </c>
      <c r="D205" s="19"/>
      <c r="E205" s="19"/>
      <c r="F205" s="12"/>
      <c r="G205" s="19"/>
      <c r="I205" s="18"/>
      <c r="J205" s="18"/>
      <c r="L205" s="26"/>
      <c r="M205" s="26"/>
      <c r="N205" s="26"/>
    </row>
    <row r="206" spans="1:14" x14ac:dyDescent="0.15">
      <c r="A206" s="23"/>
      <c r="B206" s="19"/>
      <c r="C206" s="28" t="s">
        <v>377</v>
      </c>
      <c r="D206" s="19"/>
      <c r="E206" s="19"/>
      <c r="F206" s="12"/>
      <c r="G206" s="19"/>
      <c r="I206" s="18"/>
      <c r="J206" s="18"/>
      <c r="L206" s="26"/>
      <c r="M206" s="26"/>
      <c r="N206" s="26"/>
    </row>
    <row r="207" spans="1:14" x14ac:dyDescent="0.15">
      <c r="A207" s="23"/>
      <c r="B207" s="19"/>
      <c r="C207" s="28" t="s">
        <v>378</v>
      </c>
      <c r="D207" s="19"/>
      <c r="E207" s="19"/>
      <c r="F207" s="12"/>
      <c r="G207" s="19"/>
      <c r="I207" s="18"/>
      <c r="J207" s="18"/>
      <c r="L207" s="26"/>
      <c r="M207" s="26"/>
      <c r="N207" s="26"/>
    </row>
    <row r="208" spans="1:14" x14ac:dyDescent="0.15">
      <c r="A208" s="23"/>
      <c r="B208" s="19"/>
      <c r="C208" s="28" t="s">
        <v>379</v>
      </c>
      <c r="D208" s="19"/>
      <c r="E208" s="19"/>
      <c r="F208" s="12"/>
      <c r="G208" s="19"/>
      <c r="I208" s="18"/>
      <c r="J208" s="18"/>
      <c r="L208" s="26"/>
      <c r="M208" s="26"/>
      <c r="N208" s="26"/>
    </row>
    <row r="209" spans="1:14" x14ac:dyDescent="0.15">
      <c r="A209" s="23"/>
      <c r="B209" s="19"/>
      <c r="C209" s="28" t="s">
        <v>380</v>
      </c>
      <c r="D209" s="19"/>
      <c r="E209" s="19"/>
      <c r="F209" s="12"/>
      <c r="G209" s="19"/>
      <c r="I209" s="18"/>
      <c r="J209" s="18"/>
      <c r="L209" s="26"/>
      <c r="M209" s="26"/>
      <c r="N209" s="26"/>
    </row>
    <row r="210" spans="1:14" x14ac:dyDescent="0.15">
      <c r="A210" s="23"/>
      <c r="B210" s="19"/>
      <c r="C210" s="28" t="s">
        <v>381</v>
      </c>
      <c r="D210" s="19"/>
      <c r="E210" s="19"/>
      <c r="F210" s="12"/>
      <c r="G210" s="19"/>
      <c r="I210" s="18"/>
      <c r="J210" s="18"/>
      <c r="L210" s="26"/>
      <c r="M210" s="26"/>
      <c r="N210" s="26"/>
    </row>
    <row r="211" spans="1:14" x14ac:dyDescent="0.15">
      <c r="A211" s="23"/>
      <c r="B211" s="19"/>
      <c r="C211" s="28" t="s">
        <v>382</v>
      </c>
      <c r="D211" s="19"/>
      <c r="E211" s="19"/>
      <c r="F211" s="12"/>
      <c r="G211" s="19"/>
      <c r="I211" s="18"/>
      <c r="J211" s="18"/>
      <c r="L211" s="26"/>
      <c r="M211" s="26"/>
      <c r="N211" s="26"/>
    </row>
    <row r="212" spans="1:14" x14ac:dyDescent="0.15">
      <c r="A212" s="23"/>
      <c r="B212" s="19"/>
      <c r="C212" s="28" t="s">
        <v>383</v>
      </c>
      <c r="D212" s="19"/>
      <c r="E212" s="19"/>
      <c r="F212" s="12"/>
      <c r="G212" s="19"/>
      <c r="I212" s="18"/>
      <c r="J212" s="18"/>
      <c r="L212" s="26"/>
      <c r="M212" s="26"/>
      <c r="N212" s="26"/>
    </row>
    <row r="213" spans="1:14" x14ac:dyDescent="0.15">
      <c r="A213" s="23"/>
      <c r="B213" s="19"/>
      <c r="C213" s="28" t="s">
        <v>384</v>
      </c>
      <c r="D213" s="19"/>
      <c r="E213" s="19"/>
      <c r="F213" s="12"/>
      <c r="G213" s="19"/>
      <c r="I213" s="18"/>
      <c r="J213" s="18"/>
      <c r="L213" s="26"/>
      <c r="M213" s="26"/>
      <c r="N213" s="26"/>
    </row>
    <row r="214" spans="1:14" x14ac:dyDescent="0.15">
      <c r="A214" s="23"/>
      <c r="B214" s="19"/>
      <c r="C214" s="28" t="s">
        <v>385</v>
      </c>
      <c r="D214" s="19"/>
      <c r="E214" s="19"/>
      <c r="F214" s="12"/>
      <c r="G214" s="19"/>
      <c r="I214" s="18"/>
      <c r="J214" s="18"/>
      <c r="L214" s="26"/>
      <c r="M214" s="26"/>
      <c r="N214" s="26"/>
    </row>
    <row r="215" spans="1:14" x14ac:dyDescent="0.15">
      <c r="A215" s="23"/>
      <c r="B215" s="19"/>
      <c r="C215" s="28" t="s">
        <v>386</v>
      </c>
      <c r="D215" s="19"/>
      <c r="E215" s="19"/>
      <c r="F215" s="12"/>
      <c r="G215" s="19"/>
      <c r="I215" s="18"/>
      <c r="J215" s="18"/>
      <c r="L215" s="26"/>
      <c r="M215" s="26"/>
      <c r="N215" s="26"/>
    </row>
    <row r="216" spans="1:14" x14ac:dyDescent="0.15">
      <c r="A216" s="23"/>
      <c r="B216" s="19"/>
      <c r="C216" s="28" t="s">
        <v>387</v>
      </c>
      <c r="D216" s="19"/>
      <c r="E216" s="19"/>
      <c r="F216" s="12"/>
      <c r="G216" s="19"/>
      <c r="I216" s="18"/>
      <c r="J216" s="18"/>
      <c r="L216" s="26"/>
      <c r="M216" s="26"/>
      <c r="N216" s="26"/>
    </row>
    <row r="217" spans="1:14" x14ac:dyDescent="0.15">
      <c r="A217" s="23"/>
      <c r="B217" s="19"/>
      <c r="C217" s="28" t="s">
        <v>388</v>
      </c>
      <c r="D217" s="19"/>
      <c r="E217" s="19"/>
      <c r="F217" s="12"/>
      <c r="G217" s="19"/>
      <c r="I217" s="18"/>
      <c r="J217" s="18"/>
      <c r="L217" s="26"/>
      <c r="M217" s="26"/>
      <c r="N217" s="26"/>
    </row>
    <row r="218" spans="1:14" x14ac:dyDescent="0.15">
      <c r="A218" s="23"/>
      <c r="B218" s="19"/>
      <c r="C218" s="28" t="s">
        <v>389</v>
      </c>
      <c r="D218" s="19"/>
      <c r="E218" s="19"/>
      <c r="F218" s="12"/>
      <c r="G218" s="19"/>
      <c r="I218" s="18"/>
      <c r="J218" s="18"/>
      <c r="L218" s="26"/>
      <c r="M218" s="26"/>
      <c r="N218" s="26"/>
    </row>
    <row r="219" spans="1:14" x14ac:dyDescent="0.15">
      <c r="A219" s="23"/>
      <c r="B219" s="19"/>
      <c r="C219" s="28" t="s">
        <v>390</v>
      </c>
      <c r="D219" s="19"/>
      <c r="E219" s="19"/>
      <c r="F219" s="12"/>
      <c r="G219" s="19"/>
      <c r="I219" s="18"/>
      <c r="J219" s="18"/>
      <c r="L219" s="26"/>
      <c r="M219" s="26"/>
      <c r="N219" s="26"/>
    </row>
    <row r="220" spans="1:14" x14ac:dyDescent="0.15">
      <c r="A220" s="23"/>
      <c r="B220" s="19"/>
      <c r="C220" s="28" t="s">
        <v>391</v>
      </c>
      <c r="D220" s="19"/>
      <c r="E220" s="19"/>
      <c r="F220" s="12"/>
      <c r="G220" s="19"/>
      <c r="I220" s="18"/>
      <c r="J220" s="18"/>
      <c r="L220" s="26"/>
      <c r="M220" s="26"/>
      <c r="N220" s="26"/>
    </row>
    <row r="221" spans="1:14" x14ac:dyDescent="0.15">
      <c r="A221" s="23"/>
      <c r="B221" s="19"/>
      <c r="C221" s="28" t="s">
        <v>392</v>
      </c>
      <c r="D221" s="19"/>
      <c r="E221" s="19"/>
      <c r="F221" s="12"/>
      <c r="G221" s="19"/>
      <c r="I221" s="18"/>
      <c r="J221" s="18"/>
      <c r="L221" s="26"/>
      <c r="M221" s="26"/>
      <c r="N221" s="26"/>
    </row>
    <row r="222" spans="1:14" x14ac:dyDescent="0.15">
      <c r="A222" s="23"/>
      <c r="B222" s="19"/>
      <c r="C222" s="28" t="s">
        <v>393</v>
      </c>
      <c r="D222" s="19"/>
      <c r="E222" s="19"/>
      <c r="F222" s="12"/>
      <c r="G222" s="19"/>
      <c r="I222" s="18"/>
      <c r="J222" s="18"/>
      <c r="L222" s="26"/>
      <c r="M222" s="26"/>
      <c r="N222" s="26"/>
    </row>
    <row r="223" spans="1:14" x14ac:dyDescent="0.15">
      <c r="A223" s="23"/>
      <c r="B223" s="19"/>
      <c r="C223" s="28" t="s">
        <v>394</v>
      </c>
      <c r="D223" s="19"/>
      <c r="E223" s="19"/>
      <c r="F223" s="12"/>
      <c r="G223" s="19"/>
      <c r="I223" s="18"/>
      <c r="J223" s="18"/>
      <c r="L223" s="26"/>
      <c r="M223" s="26"/>
      <c r="N223" s="26"/>
    </row>
    <row r="224" spans="1:14" x14ac:dyDescent="0.15">
      <c r="A224" s="23"/>
      <c r="B224" s="19"/>
      <c r="C224" s="28" t="s">
        <v>395</v>
      </c>
      <c r="D224" s="19"/>
      <c r="E224" s="19"/>
      <c r="F224" s="12"/>
      <c r="G224" s="19"/>
      <c r="I224" s="18"/>
      <c r="J224" s="18"/>
      <c r="L224" s="26"/>
      <c r="M224" s="26"/>
      <c r="N224" s="26"/>
    </row>
    <row r="225" spans="1:14" x14ac:dyDescent="0.15">
      <c r="A225" s="23"/>
      <c r="B225" s="19"/>
      <c r="C225" s="28" t="s">
        <v>396</v>
      </c>
      <c r="D225" s="19"/>
      <c r="E225" s="19"/>
      <c r="F225" s="12"/>
      <c r="G225" s="19"/>
      <c r="I225" s="18"/>
      <c r="J225" s="18"/>
      <c r="L225" s="26"/>
      <c r="M225" s="26"/>
      <c r="N225" s="26"/>
    </row>
    <row r="226" spans="1:14" x14ac:dyDescent="0.15">
      <c r="A226" s="23"/>
      <c r="B226" s="19"/>
      <c r="C226" s="28" t="s">
        <v>397</v>
      </c>
      <c r="D226" s="19"/>
      <c r="E226" s="19"/>
      <c r="F226" s="12"/>
      <c r="G226" s="19"/>
      <c r="I226" s="18"/>
      <c r="J226" s="18"/>
      <c r="L226" s="26"/>
      <c r="M226" s="26"/>
      <c r="N226" s="26"/>
    </row>
    <row r="227" spans="1:14" x14ac:dyDescent="0.15">
      <c r="A227" s="23"/>
      <c r="B227" s="19"/>
      <c r="C227" s="28" t="s">
        <v>398</v>
      </c>
      <c r="D227" s="19"/>
      <c r="E227" s="19"/>
      <c r="F227" s="12"/>
      <c r="G227" s="19"/>
      <c r="I227" s="18"/>
      <c r="J227" s="18"/>
      <c r="L227" s="26"/>
      <c r="M227" s="26"/>
      <c r="N227" s="26"/>
    </row>
    <row r="228" spans="1:14" x14ac:dyDescent="0.15">
      <c r="A228" s="23"/>
      <c r="B228" s="19"/>
      <c r="C228" s="28" t="s">
        <v>399</v>
      </c>
      <c r="D228" s="19"/>
      <c r="E228" s="19"/>
      <c r="F228" s="12"/>
      <c r="G228" s="19"/>
      <c r="I228" s="18"/>
      <c r="J228" s="18"/>
      <c r="L228" s="26"/>
      <c r="M228" s="26"/>
      <c r="N228" s="26"/>
    </row>
    <row r="229" spans="1:14" x14ac:dyDescent="0.15">
      <c r="A229" s="23"/>
      <c r="B229" s="19"/>
      <c r="C229" s="28" t="s">
        <v>400</v>
      </c>
      <c r="D229" s="19"/>
      <c r="E229" s="19"/>
      <c r="F229" s="12"/>
      <c r="G229" s="19"/>
      <c r="I229" s="18"/>
      <c r="J229" s="18"/>
      <c r="L229" s="26"/>
      <c r="M229" s="26"/>
      <c r="N229" s="26"/>
    </row>
    <row r="230" spans="1:14" x14ac:dyDescent="0.15">
      <c r="A230" s="23"/>
      <c r="B230" s="19"/>
      <c r="C230" s="28" t="s">
        <v>401</v>
      </c>
      <c r="D230" s="19"/>
      <c r="E230" s="19"/>
      <c r="F230" s="12"/>
      <c r="G230" s="19"/>
      <c r="I230" s="18"/>
      <c r="J230" s="18"/>
      <c r="L230" s="26"/>
      <c r="M230" s="26"/>
      <c r="N230" s="26"/>
    </row>
    <row r="231" spans="1:14" x14ac:dyDescent="0.15">
      <c r="A231" s="23"/>
      <c r="B231" s="19"/>
      <c r="C231" s="28" t="s">
        <v>402</v>
      </c>
      <c r="D231" s="19"/>
      <c r="E231" s="19"/>
      <c r="F231" s="12"/>
      <c r="G231" s="19"/>
      <c r="I231" s="18"/>
      <c r="J231" s="18"/>
      <c r="L231" s="26"/>
      <c r="M231" s="26"/>
      <c r="N231" s="26"/>
    </row>
    <row r="232" spans="1:14" ht="13.15" customHeight="1" x14ac:dyDescent="0.15">
      <c r="A232" s="23"/>
      <c r="B232" s="19"/>
      <c r="C232" s="28" t="s">
        <v>403</v>
      </c>
      <c r="D232" s="19"/>
      <c r="E232" s="19"/>
      <c r="F232" s="12"/>
      <c r="G232" s="19"/>
      <c r="I232" s="18"/>
      <c r="J232" s="18"/>
      <c r="L232" s="26"/>
      <c r="M232" s="26"/>
      <c r="N232" s="26"/>
    </row>
    <row r="233" spans="1:14" x14ac:dyDescent="0.15">
      <c r="A233" s="23"/>
      <c r="B233" s="19"/>
      <c r="C233" s="28" t="s">
        <v>404</v>
      </c>
      <c r="D233" s="19"/>
      <c r="E233" s="19"/>
      <c r="F233" s="12"/>
      <c r="G233" s="19"/>
      <c r="I233" s="18"/>
      <c r="J233" s="18"/>
      <c r="L233" s="26"/>
      <c r="M233" s="26"/>
      <c r="N233" s="26"/>
    </row>
    <row r="234" spans="1:14" x14ac:dyDescent="0.15">
      <c r="A234" s="23"/>
      <c r="B234" s="19"/>
      <c r="C234" s="28" t="s">
        <v>405</v>
      </c>
      <c r="D234" s="19"/>
      <c r="E234" s="19"/>
      <c r="F234" s="12"/>
      <c r="G234" s="19"/>
      <c r="I234" s="18"/>
      <c r="J234" s="18"/>
      <c r="L234" s="26"/>
      <c r="M234" s="26"/>
      <c r="N234" s="26"/>
    </row>
    <row r="235" spans="1:14" x14ac:dyDescent="0.15">
      <c r="A235" s="23"/>
      <c r="B235" s="19"/>
      <c r="C235" s="28" t="s">
        <v>406</v>
      </c>
      <c r="D235" s="19"/>
      <c r="E235" s="19"/>
      <c r="F235" s="12"/>
      <c r="G235" s="19"/>
      <c r="I235" s="18"/>
      <c r="J235" s="18"/>
      <c r="L235" s="26"/>
      <c r="M235" s="26"/>
      <c r="N235" s="26"/>
    </row>
    <row r="236" spans="1:14" x14ac:dyDescent="0.15">
      <c r="A236" s="23"/>
      <c r="B236" s="19"/>
      <c r="C236" s="28" t="s">
        <v>407</v>
      </c>
      <c r="D236" s="19"/>
      <c r="E236" s="19"/>
      <c r="F236" s="12"/>
      <c r="G236" s="19"/>
      <c r="I236" s="18"/>
      <c r="J236" s="18"/>
      <c r="L236" s="26"/>
      <c r="M236" s="26"/>
      <c r="N236" s="26"/>
    </row>
    <row r="237" spans="1:14" x14ac:dyDescent="0.15">
      <c r="A237" s="23"/>
      <c r="B237" s="19"/>
      <c r="C237" s="28" t="s">
        <v>408</v>
      </c>
      <c r="D237" s="19"/>
      <c r="E237" s="19"/>
      <c r="F237" s="12"/>
      <c r="G237" s="19"/>
      <c r="I237" s="18"/>
      <c r="J237" s="18"/>
      <c r="L237" s="26"/>
      <c r="M237" s="26"/>
      <c r="N237" s="26"/>
    </row>
    <row r="238" spans="1:14" x14ac:dyDescent="0.15">
      <c r="A238" s="23"/>
      <c r="B238" s="19"/>
      <c r="C238" s="28" t="s">
        <v>409</v>
      </c>
      <c r="D238" s="19"/>
      <c r="E238" s="19"/>
      <c r="F238" s="12"/>
      <c r="G238" s="19"/>
      <c r="I238" s="18"/>
      <c r="J238" s="18"/>
      <c r="L238" s="26"/>
      <c r="M238" s="26"/>
      <c r="N238" s="26"/>
    </row>
    <row r="239" spans="1:14" x14ac:dyDescent="0.15">
      <c r="A239" s="23"/>
      <c r="B239" s="19"/>
      <c r="C239" s="28" t="s">
        <v>410</v>
      </c>
      <c r="D239" s="19"/>
      <c r="E239" s="19"/>
      <c r="F239" s="12"/>
      <c r="G239" s="19"/>
      <c r="I239" s="18"/>
      <c r="J239" s="18"/>
      <c r="L239" s="26"/>
      <c r="M239" s="26"/>
      <c r="N239" s="26"/>
    </row>
    <row r="240" spans="1:14" x14ac:dyDescent="0.15">
      <c r="A240" s="23"/>
      <c r="B240" s="19"/>
      <c r="C240" s="28" t="s">
        <v>411</v>
      </c>
      <c r="D240" s="19"/>
      <c r="E240" s="19"/>
      <c r="F240" s="12"/>
      <c r="G240" s="19"/>
      <c r="I240" s="18"/>
      <c r="J240" s="18"/>
      <c r="L240" s="26"/>
      <c r="M240" s="26"/>
      <c r="N240" s="26"/>
    </row>
    <row r="241" spans="1:14" x14ac:dyDescent="0.15">
      <c r="A241" s="23"/>
      <c r="B241" s="19"/>
      <c r="C241" s="28" t="s">
        <v>412</v>
      </c>
      <c r="D241" s="19"/>
      <c r="E241" s="19"/>
      <c r="F241" s="12"/>
      <c r="G241" s="19"/>
      <c r="I241" s="18"/>
      <c r="J241" s="18"/>
      <c r="L241" s="26"/>
      <c r="M241" s="26"/>
      <c r="N241" s="26"/>
    </row>
    <row r="242" spans="1:14" x14ac:dyDescent="0.15">
      <c r="A242" s="23"/>
      <c r="B242" s="19"/>
      <c r="C242" s="28" t="s">
        <v>413</v>
      </c>
      <c r="D242" s="19"/>
      <c r="E242" s="19"/>
      <c r="F242" s="12"/>
      <c r="G242" s="19"/>
      <c r="I242" s="18"/>
      <c r="J242" s="18"/>
      <c r="L242" s="26"/>
      <c r="M242" s="26"/>
      <c r="N242" s="26"/>
    </row>
    <row r="243" spans="1:14" x14ac:dyDescent="0.15">
      <c r="A243" s="23"/>
      <c r="B243" s="19"/>
      <c r="C243" s="28" t="s">
        <v>414</v>
      </c>
      <c r="D243" s="19"/>
      <c r="E243" s="19"/>
      <c r="F243" s="12"/>
      <c r="G243" s="19"/>
      <c r="I243" s="18"/>
      <c r="J243" s="18"/>
      <c r="L243" s="26"/>
      <c r="M243" s="26"/>
      <c r="N243" s="26"/>
    </row>
    <row r="244" spans="1:14" x14ac:dyDescent="0.15">
      <c r="A244" s="23"/>
      <c r="B244" s="19"/>
      <c r="C244" s="28" t="s">
        <v>415</v>
      </c>
      <c r="D244" s="19"/>
      <c r="E244" s="19"/>
      <c r="F244" s="12"/>
      <c r="G244" s="19"/>
      <c r="I244" s="18"/>
      <c r="J244" s="18"/>
      <c r="L244" s="26"/>
      <c r="M244" s="26"/>
      <c r="N244" s="26"/>
    </row>
    <row r="245" spans="1:14" x14ac:dyDescent="0.15">
      <c r="A245" s="23"/>
      <c r="B245" s="19"/>
      <c r="C245" s="28" t="s">
        <v>416</v>
      </c>
      <c r="D245" s="19"/>
      <c r="E245" s="19"/>
      <c r="F245" s="12"/>
      <c r="G245" s="19"/>
      <c r="I245" s="18"/>
      <c r="J245" s="18"/>
      <c r="L245" s="26"/>
      <c r="M245" s="26"/>
      <c r="N245" s="26"/>
    </row>
    <row r="246" spans="1:14" x14ac:dyDescent="0.15">
      <c r="A246" s="23"/>
      <c r="B246" s="19"/>
      <c r="C246" s="28" t="s">
        <v>417</v>
      </c>
      <c r="D246" s="19"/>
      <c r="E246" s="19"/>
      <c r="F246" s="12"/>
      <c r="G246" s="19"/>
      <c r="I246" s="18"/>
      <c r="J246" s="18"/>
      <c r="L246" s="26"/>
      <c r="M246" s="26"/>
      <c r="N246" s="26"/>
    </row>
    <row r="247" spans="1:14" x14ac:dyDescent="0.15">
      <c r="A247" s="23"/>
      <c r="B247" s="19"/>
      <c r="C247" s="28" t="s">
        <v>418</v>
      </c>
      <c r="D247" s="19"/>
      <c r="E247" s="19"/>
      <c r="F247" s="12"/>
      <c r="G247" s="19"/>
      <c r="I247" s="18"/>
      <c r="J247" s="18"/>
      <c r="L247" s="26"/>
      <c r="M247" s="26"/>
      <c r="N247" s="26"/>
    </row>
    <row r="248" spans="1:14" x14ac:dyDescent="0.15">
      <c r="A248" s="23"/>
      <c r="B248" s="19"/>
      <c r="C248" s="28" t="s">
        <v>419</v>
      </c>
      <c r="D248" s="19"/>
      <c r="E248" s="19"/>
      <c r="F248" s="12"/>
      <c r="G248" s="19"/>
      <c r="I248" s="18"/>
      <c r="J248" s="18"/>
      <c r="L248" s="26"/>
      <c r="M248" s="26"/>
      <c r="N248" s="26"/>
    </row>
    <row r="249" spans="1:14" x14ac:dyDescent="0.15">
      <c r="A249" s="23"/>
      <c r="B249" s="19"/>
      <c r="C249" s="28" t="s">
        <v>420</v>
      </c>
      <c r="D249" s="19"/>
      <c r="E249" s="19"/>
      <c r="F249" s="12"/>
      <c r="G249" s="19"/>
      <c r="I249" s="18"/>
      <c r="J249" s="18"/>
      <c r="L249" s="26"/>
      <c r="M249" s="26"/>
      <c r="N249" s="26"/>
    </row>
    <row r="250" spans="1:14" x14ac:dyDescent="0.15">
      <c r="A250" s="23"/>
      <c r="B250" s="19"/>
      <c r="C250" s="28" t="s">
        <v>421</v>
      </c>
      <c r="D250" s="19"/>
      <c r="E250" s="19"/>
      <c r="F250" s="12"/>
      <c r="G250" s="19"/>
      <c r="I250" s="18"/>
      <c r="J250" s="18"/>
      <c r="L250" s="26"/>
      <c r="M250" s="26"/>
      <c r="N250" s="26"/>
    </row>
    <row r="251" spans="1:14" x14ac:dyDescent="0.15">
      <c r="A251" s="23"/>
      <c r="B251" s="19"/>
      <c r="C251" s="28" t="s">
        <v>422</v>
      </c>
      <c r="D251" s="19"/>
      <c r="E251" s="19"/>
      <c r="F251" s="12"/>
      <c r="G251" s="19"/>
      <c r="I251" s="18"/>
      <c r="J251" s="18"/>
      <c r="L251" s="26"/>
      <c r="M251" s="26"/>
      <c r="N251" s="26"/>
    </row>
    <row r="252" spans="1:14" x14ac:dyDescent="0.15">
      <c r="A252" s="23"/>
      <c r="B252" s="19"/>
      <c r="C252" s="28" t="s">
        <v>423</v>
      </c>
      <c r="D252" s="19"/>
      <c r="E252" s="19"/>
      <c r="F252" s="12"/>
      <c r="G252" s="19"/>
      <c r="I252" s="18"/>
      <c r="J252" s="18"/>
      <c r="L252" s="26"/>
      <c r="M252" s="26"/>
      <c r="N252" s="26"/>
    </row>
    <row r="253" spans="1:14" x14ac:dyDescent="0.15">
      <c r="A253" s="23"/>
      <c r="B253" s="19"/>
      <c r="C253" s="28" t="s">
        <v>424</v>
      </c>
      <c r="D253" s="19"/>
      <c r="E253" s="19"/>
      <c r="F253" s="12"/>
      <c r="G253" s="19"/>
      <c r="I253" s="18"/>
      <c r="J253" s="18"/>
      <c r="L253" s="26"/>
      <c r="M253" s="26"/>
      <c r="N253" s="26"/>
    </row>
    <row r="254" spans="1:14" x14ac:dyDescent="0.15">
      <c r="A254" s="23"/>
      <c r="B254" s="19"/>
      <c r="C254" s="28" t="s">
        <v>425</v>
      </c>
      <c r="D254" s="19"/>
      <c r="E254" s="19"/>
      <c r="F254" s="12"/>
      <c r="G254" s="19"/>
      <c r="I254" s="18"/>
      <c r="J254" s="18"/>
      <c r="L254" s="26"/>
      <c r="M254" s="26"/>
      <c r="N254" s="26"/>
    </row>
    <row r="255" spans="1:14" x14ac:dyDescent="0.15">
      <c r="A255" s="23"/>
      <c r="B255" s="19"/>
      <c r="C255" s="28" t="s">
        <v>426</v>
      </c>
      <c r="D255" s="19"/>
      <c r="E255" s="19"/>
      <c r="F255" s="12"/>
      <c r="G255" s="19"/>
      <c r="I255" s="18"/>
      <c r="J255" s="18"/>
      <c r="L255" s="26"/>
      <c r="M255" s="26"/>
      <c r="N255" s="26"/>
    </row>
    <row r="256" spans="1:14" x14ac:dyDescent="0.15">
      <c r="A256" s="23"/>
      <c r="B256" s="19"/>
      <c r="C256" s="28" t="s">
        <v>427</v>
      </c>
      <c r="D256" s="19"/>
      <c r="E256" s="19"/>
      <c r="F256" s="12"/>
      <c r="G256" s="19"/>
      <c r="I256" s="18"/>
      <c r="J256" s="18"/>
      <c r="L256" s="26"/>
      <c r="M256" s="26"/>
      <c r="N256" s="26"/>
    </row>
    <row r="257" spans="1:14" x14ac:dyDescent="0.15">
      <c r="A257" s="23"/>
      <c r="B257" s="19"/>
      <c r="C257" s="28" t="s">
        <v>428</v>
      </c>
      <c r="D257" s="19"/>
      <c r="E257" s="19"/>
      <c r="F257" s="12"/>
      <c r="G257" s="19"/>
      <c r="I257" s="18"/>
      <c r="J257" s="18"/>
      <c r="L257" s="26"/>
      <c r="M257" s="26"/>
      <c r="N257" s="26"/>
    </row>
    <row r="258" spans="1:14" x14ac:dyDescent="0.15">
      <c r="A258" s="23"/>
      <c r="B258" s="19"/>
      <c r="C258" s="28" t="s">
        <v>429</v>
      </c>
      <c r="D258" s="19"/>
      <c r="E258" s="19"/>
      <c r="F258" s="12"/>
      <c r="G258" s="19"/>
      <c r="I258" s="18"/>
      <c r="J258" s="18"/>
      <c r="L258" s="26"/>
      <c r="M258" s="26"/>
      <c r="N258" s="26"/>
    </row>
    <row r="259" spans="1:14" x14ac:dyDescent="0.15">
      <c r="A259" s="23"/>
      <c r="B259" s="19"/>
      <c r="C259" s="28" t="s">
        <v>430</v>
      </c>
      <c r="D259" s="19"/>
      <c r="E259" s="19"/>
      <c r="F259" s="12"/>
      <c r="G259" s="19"/>
      <c r="I259" s="18"/>
      <c r="J259" s="18"/>
      <c r="L259" s="26"/>
      <c r="M259" s="26"/>
      <c r="N259" s="26"/>
    </row>
    <row r="260" spans="1:14" x14ac:dyDescent="0.15">
      <c r="A260" s="23"/>
      <c r="B260" s="19"/>
      <c r="C260" s="28" t="s">
        <v>431</v>
      </c>
      <c r="D260" s="19"/>
      <c r="E260" s="19"/>
      <c r="F260" s="12"/>
      <c r="G260" s="19"/>
      <c r="I260" s="18"/>
      <c r="J260" s="18"/>
      <c r="L260" s="26"/>
      <c r="M260" s="26"/>
      <c r="N260" s="26"/>
    </row>
    <row r="261" spans="1:14" x14ac:dyDescent="0.15">
      <c r="A261" s="23"/>
      <c r="B261" s="19"/>
      <c r="C261" s="28" t="s">
        <v>432</v>
      </c>
      <c r="D261" s="19"/>
      <c r="E261" s="19"/>
      <c r="F261" s="12"/>
      <c r="G261" s="19"/>
      <c r="I261" s="18"/>
      <c r="J261" s="18"/>
      <c r="L261" s="26"/>
      <c r="M261" s="26"/>
      <c r="N261" s="26"/>
    </row>
    <row r="262" spans="1:14" x14ac:dyDescent="0.15">
      <c r="A262" s="23"/>
      <c r="B262" s="19"/>
      <c r="C262" s="28" t="s">
        <v>433</v>
      </c>
      <c r="D262" s="19"/>
      <c r="E262" s="19"/>
      <c r="F262" s="12"/>
      <c r="G262" s="19"/>
      <c r="I262" s="18"/>
      <c r="J262" s="18"/>
      <c r="L262" s="26"/>
      <c r="M262" s="26"/>
      <c r="N262" s="26"/>
    </row>
    <row r="263" spans="1:14" x14ac:dyDescent="0.15">
      <c r="A263" s="23"/>
      <c r="B263" s="19"/>
      <c r="C263" s="28" t="s">
        <v>434</v>
      </c>
      <c r="D263" s="19"/>
      <c r="E263" s="19"/>
      <c r="F263" s="12"/>
      <c r="G263" s="19"/>
      <c r="I263" s="18"/>
      <c r="J263" s="18"/>
      <c r="L263" s="26"/>
      <c r="M263" s="26"/>
      <c r="N263" s="26"/>
    </row>
    <row r="264" spans="1:14" x14ac:dyDescent="0.15">
      <c r="A264" s="23"/>
      <c r="B264" s="19"/>
      <c r="C264" s="28" t="s">
        <v>435</v>
      </c>
      <c r="D264" s="19"/>
      <c r="E264" s="19"/>
      <c r="F264" s="12"/>
      <c r="G264" s="19"/>
      <c r="I264" s="18"/>
      <c r="J264" s="18"/>
      <c r="L264" s="26"/>
      <c r="M264" s="26"/>
      <c r="N264" s="26"/>
    </row>
    <row r="265" spans="1:14" x14ac:dyDescent="0.15">
      <c r="A265" s="23"/>
      <c r="B265" s="19"/>
      <c r="C265" s="28" t="s">
        <v>436</v>
      </c>
      <c r="D265" s="19"/>
      <c r="E265" s="19"/>
      <c r="F265" s="12"/>
      <c r="G265" s="19"/>
      <c r="I265" s="18"/>
      <c r="J265" s="18"/>
      <c r="L265" s="26"/>
      <c r="M265" s="26"/>
      <c r="N265" s="26"/>
    </row>
    <row r="266" spans="1:14" x14ac:dyDescent="0.15">
      <c r="A266" s="23"/>
      <c r="B266" s="19"/>
      <c r="C266" s="28" t="s">
        <v>437</v>
      </c>
      <c r="D266" s="19"/>
      <c r="E266" s="19"/>
      <c r="F266" s="12"/>
      <c r="G266" s="19"/>
      <c r="I266" s="18"/>
      <c r="J266" s="18"/>
      <c r="L266" s="26"/>
      <c r="M266" s="26"/>
      <c r="N266" s="26"/>
    </row>
    <row r="267" spans="1:14" x14ac:dyDescent="0.15">
      <c r="A267" s="23"/>
      <c r="B267" s="19"/>
      <c r="C267" s="28" t="s">
        <v>438</v>
      </c>
      <c r="D267" s="19"/>
      <c r="E267" s="19"/>
      <c r="F267" s="12"/>
      <c r="G267" s="19"/>
      <c r="I267" s="18"/>
      <c r="J267" s="18"/>
      <c r="L267" s="26"/>
      <c r="M267" s="26"/>
      <c r="N267" s="26"/>
    </row>
    <row r="268" spans="1:14" x14ac:dyDescent="0.15">
      <c r="A268" s="23"/>
      <c r="B268" s="19"/>
      <c r="C268" s="28" t="s">
        <v>439</v>
      </c>
      <c r="D268" s="19"/>
      <c r="E268" s="19"/>
      <c r="F268" s="12"/>
      <c r="G268" s="19"/>
      <c r="I268" s="18"/>
      <c r="J268" s="18"/>
      <c r="L268" s="26"/>
      <c r="M268" s="26"/>
      <c r="N268" s="26"/>
    </row>
    <row r="269" spans="1:14" x14ac:dyDescent="0.15">
      <c r="A269" s="23"/>
      <c r="B269" s="19"/>
      <c r="C269" s="28" t="s">
        <v>440</v>
      </c>
      <c r="D269" s="19"/>
      <c r="E269" s="19"/>
      <c r="F269" s="12"/>
      <c r="G269" s="19"/>
      <c r="I269" s="18"/>
      <c r="J269" s="18"/>
      <c r="L269" s="26"/>
      <c r="M269" s="26"/>
      <c r="N269" s="26"/>
    </row>
    <row r="270" spans="1:14" x14ac:dyDescent="0.15">
      <c r="A270" s="23"/>
      <c r="B270" s="19"/>
      <c r="C270" s="28" t="s">
        <v>441</v>
      </c>
      <c r="D270" s="19"/>
      <c r="E270" s="19"/>
      <c r="F270" s="12"/>
      <c r="G270" s="19"/>
      <c r="I270" s="18"/>
      <c r="J270" s="18"/>
      <c r="L270" s="26"/>
      <c r="M270" s="26"/>
      <c r="N270" s="26"/>
    </row>
    <row r="271" spans="1:14" x14ac:dyDescent="0.15">
      <c r="A271" s="23"/>
      <c r="B271" s="19"/>
      <c r="C271" s="28" t="s">
        <v>442</v>
      </c>
      <c r="D271" s="19"/>
      <c r="E271" s="19"/>
      <c r="F271" s="12"/>
      <c r="G271" s="19"/>
      <c r="I271" s="18"/>
      <c r="J271" s="18"/>
      <c r="L271" s="26"/>
      <c r="M271" s="26"/>
      <c r="N271" s="26"/>
    </row>
    <row r="272" spans="1:14" x14ac:dyDescent="0.15">
      <c r="A272" s="23"/>
      <c r="B272" s="19"/>
      <c r="C272" s="28" t="s">
        <v>443</v>
      </c>
      <c r="D272" s="19"/>
      <c r="E272" s="19"/>
      <c r="F272" s="12"/>
      <c r="G272" s="19"/>
      <c r="I272" s="18"/>
      <c r="J272" s="18"/>
      <c r="L272" s="26"/>
      <c r="M272" s="26"/>
      <c r="N272" s="26"/>
    </row>
    <row r="273" spans="1:14" x14ac:dyDescent="0.15">
      <c r="A273" s="23"/>
      <c r="B273" s="19"/>
      <c r="C273" s="28" t="s">
        <v>444</v>
      </c>
      <c r="D273" s="19"/>
      <c r="E273" s="19"/>
      <c r="F273" s="12"/>
      <c r="G273" s="19"/>
      <c r="I273" s="18"/>
      <c r="J273" s="18"/>
      <c r="L273" s="26"/>
      <c r="M273" s="26"/>
      <c r="N273" s="26"/>
    </row>
    <row r="274" spans="1:14" x14ac:dyDescent="0.15">
      <c r="A274" s="23"/>
      <c r="B274" s="19"/>
      <c r="C274" s="28" t="s">
        <v>445</v>
      </c>
      <c r="D274" s="19"/>
      <c r="E274" s="19"/>
      <c r="F274" s="12"/>
      <c r="G274" s="19"/>
      <c r="I274" s="18"/>
      <c r="J274" s="18"/>
      <c r="L274" s="26"/>
      <c r="M274" s="26"/>
      <c r="N274" s="26"/>
    </row>
    <row r="275" spans="1:14" x14ac:dyDescent="0.15">
      <c r="A275" s="23"/>
      <c r="B275" s="19"/>
      <c r="C275" s="28" t="s">
        <v>446</v>
      </c>
      <c r="D275" s="19"/>
      <c r="E275" s="19"/>
      <c r="F275" s="12"/>
      <c r="G275" s="19"/>
      <c r="I275" s="18"/>
      <c r="J275" s="18"/>
      <c r="L275" s="26"/>
      <c r="M275" s="26"/>
      <c r="N275" s="26"/>
    </row>
    <row r="276" spans="1:14" x14ac:dyDescent="0.15">
      <c r="A276" s="23"/>
      <c r="B276" s="19"/>
      <c r="C276" s="28" t="s">
        <v>447</v>
      </c>
      <c r="D276" s="19"/>
      <c r="E276" s="19"/>
      <c r="F276" s="12"/>
      <c r="G276" s="19"/>
      <c r="I276" s="18"/>
      <c r="J276" s="18"/>
      <c r="L276" s="26"/>
      <c r="M276" s="26"/>
      <c r="N276" s="26"/>
    </row>
    <row r="277" spans="1:14" x14ac:dyDescent="0.15">
      <c r="A277" s="23"/>
      <c r="B277" s="19"/>
      <c r="C277" s="28" t="s">
        <v>448</v>
      </c>
      <c r="D277" s="19"/>
      <c r="E277" s="19"/>
      <c r="F277" s="12"/>
      <c r="G277" s="19"/>
      <c r="I277" s="18"/>
      <c r="J277" s="18"/>
      <c r="L277" s="26"/>
      <c r="M277" s="26"/>
      <c r="N277" s="26"/>
    </row>
    <row r="278" spans="1:14" x14ac:dyDescent="0.15">
      <c r="A278" s="23"/>
      <c r="B278" s="19"/>
      <c r="C278" s="28" t="s">
        <v>449</v>
      </c>
      <c r="D278" s="19"/>
      <c r="E278" s="19"/>
      <c r="F278" s="12"/>
      <c r="G278" s="19"/>
      <c r="I278" s="18"/>
      <c r="J278" s="18"/>
      <c r="L278" s="26"/>
      <c r="M278" s="26"/>
      <c r="N278" s="26"/>
    </row>
    <row r="279" spans="1:14" x14ac:dyDescent="0.15">
      <c r="A279" s="23"/>
      <c r="B279" s="19"/>
      <c r="C279" s="28" t="s">
        <v>450</v>
      </c>
      <c r="D279" s="19"/>
      <c r="E279" s="19"/>
      <c r="F279" s="12"/>
      <c r="G279" s="19"/>
      <c r="I279" s="18"/>
      <c r="J279" s="18"/>
      <c r="L279" s="26"/>
      <c r="M279" s="26"/>
      <c r="N279" s="26"/>
    </row>
    <row r="280" spans="1:14" x14ac:dyDescent="0.15">
      <c r="A280" s="23"/>
      <c r="B280" s="19"/>
      <c r="C280" s="28" t="s">
        <v>451</v>
      </c>
      <c r="D280" s="19"/>
      <c r="E280" s="19"/>
      <c r="F280" s="12"/>
      <c r="G280" s="19"/>
      <c r="I280" s="18"/>
      <c r="J280" s="18"/>
      <c r="L280" s="26"/>
      <c r="M280" s="26"/>
      <c r="N280" s="26"/>
    </row>
    <row r="281" spans="1:14" x14ac:dyDescent="0.15">
      <c r="A281" s="23"/>
      <c r="B281" s="19"/>
      <c r="C281" s="28" t="s">
        <v>452</v>
      </c>
      <c r="D281" s="19"/>
      <c r="E281" s="19"/>
      <c r="F281" s="12"/>
      <c r="G281" s="19"/>
      <c r="I281" s="18"/>
      <c r="J281" s="18"/>
      <c r="L281" s="26"/>
      <c r="M281" s="26"/>
      <c r="N281" s="26"/>
    </row>
    <row r="282" spans="1:14" x14ac:dyDescent="0.15">
      <c r="A282" s="23"/>
      <c r="B282" s="19"/>
      <c r="C282" s="28" t="s">
        <v>453</v>
      </c>
      <c r="D282" s="19"/>
      <c r="E282" s="19"/>
      <c r="F282" s="12"/>
      <c r="G282" s="19"/>
      <c r="I282" s="18"/>
      <c r="J282" s="18"/>
      <c r="L282" s="26"/>
      <c r="M282" s="26"/>
      <c r="N282" s="26"/>
    </row>
    <row r="283" spans="1:14" x14ac:dyDescent="0.15">
      <c r="A283" s="23"/>
      <c r="B283" s="19"/>
      <c r="C283" s="28" t="s">
        <v>454</v>
      </c>
      <c r="D283" s="19"/>
      <c r="E283" s="19"/>
      <c r="F283" s="12"/>
      <c r="G283" s="19"/>
      <c r="I283" s="18"/>
      <c r="J283" s="18"/>
      <c r="L283" s="26"/>
      <c r="M283" s="26"/>
      <c r="N283" s="26"/>
    </row>
    <row r="284" spans="1:14" x14ac:dyDescent="0.15">
      <c r="A284" s="23"/>
      <c r="B284" s="19"/>
      <c r="C284" s="28" t="s">
        <v>455</v>
      </c>
      <c r="D284" s="19"/>
      <c r="E284" s="19"/>
      <c r="F284" s="12"/>
      <c r="G284" s="19"/>
      <c r="I284" s="18"/>
      <c r="J284" s="18"/>
      <c r="L284" s="26"/>
      <c r="M284" s="26"/>
      <c r="N284" s="26"/>
    </row>
    <row r="285" spans="1:14" x14ac:dyDescent="0.15">
      <c r="A285" s="23"/>
      <c r="B285" s="19"/>
      <c r="C285" s="28" t="s">
        <v>456</v>
      </c>
      <c r="D285" s="19"/>
      <c r="E285" s="19"/>
      <c r="F285" s="12"/>
      <c r="G285" s="19"/>
      <c r="I285" s="18"/>
      <c r="J285" s="18"/>
      <c r="L285" s="26"/>
      <c r="M285" s="26"/>
      <c r="N285" s="26"/>
    </row>
    <row r="286" spans="1:14" x14ac:dyDescent="0.15">
      <c r="A286" s="23"/>
      <c r="B286" s="19"/>
      <c r="C286" s="28" t="s">
        <v>457</v>
      </c>
      <c r="D286" s="19"/>
      <c r="E286" s="19"/>
      <c r="F286" s="12"/>
      <c r="G286" s="19"/>
      <c r="I286" s="18"/>
      <c r="J286" s="18"/>
      <c r="L286" s="26"/>
      <c r="M286" s="26"/>
      <c r="N286" s="26"/>
    </row>
    <row r="287" spans="1:14" x14ac:dyDescent="0.15">
      <c r="A287" s="23"/>
      <c r="B287" s="19"/>
      <c r="C287" s="28" t="s">
        <v>458</v>
      </c>
      <c r="D287" s="19"/>
      <c r="E287" s="19"/>
      <c r="F287" s="12"/>
      <c r="G287" s="19"/>
      <c r="I287" s="18"/>
      <c r="J287" s="18"/>
      <c r="L287" s="26"/>
      <c r="M287" s="26"/>
      <c r="N287" s="26"/>
    </row>
    <row r="288" spans="1:14" x14ac:dyDescent="0.15">
      <c r="A288" s="23"/>
      <c r="B288" s="19"/>
      <c r="C288" s="28" t="s">
        <v>459</v>
      </c>
      <c r="D288" s="19"/>
      <c r="E288" s="19"/>
      <c r="F288" s="12"/>
      <c r="G288" s="19"/>
      <c r="I288" s="18"/>
      <c r="J288" s="18"/>
      <c r="L288" s="26"/>
      <c r="M288" s="26"/>
      <c r="N288" s="26"/>
    </row>
    <row r="289" spans="1:14" x14ac:dyDescent="0.15">
      <c r="A289" s="23"/>
      <c r="B289" s="19"/>
      <c r="C289" s="28" t="s">
        <v>460</v>
      </c>
      <c r="D289" s="19"/>
      <c r="E289" s="19"/>
      <c r="F289" s="12"/>
      <c r="G289" s="19"/>
      <c r="I289" s="18"/>
      <c r="J289" s="18"/>
      <c r="L289" s="26"/>
      <c r="M289" s="26"/>
      <c r="N289" s="26"/>
    </row>
    <row r="290" spans="1:14" x14ac:dyDescent="0.15">
      <c r="A290" s="23"/>
      <c r="B290" s="19"/>
      <c r="C290" s="28" t="s">
        <v>461</v>
      </c>
      <c r="D290" s="19"/>
      <c r="E290" s="19"/>
      <c r="F290" s="12"/>
      <c r="G290" s="19"/>
      <c r="I290" s="18"/>
      <c r="J290" s="18"/>
      <c r="L290" s="26"/>
      <c r="M290" s="26"/>
      <c r="N290" s="26"/>
    </row>
    <row r="291" spans="1:14" x14ac:dyDescent="0.15">
      <c r="A291" s="23"/>
      <c r="B291" s="19"/>
      <c r="C291" s="28" t="s">
        <v>462</v>
      </c>
      <c r="D291" s="19"/>
      <c r="E291" s="19"/>
      <c r="F291" s="12"/>
      <c r="G291" s="19"/>
      <c r="I291" s="18"/>
      <c r="J291" s="18"/>
      <c r="L291" s="26"/>
      <c r="M291" s="26"/>
      <c r="N291" s="26"/>
    </row>
    <row r="292" spans="1:14" x14ac:dyDescent="0.15">
      <c r="A292" s="23"/>
      <c r="B292" s="19"/>
      <c r="C292" s="28" t="s">
        <v>463</v>
      </c>
      <c r="D292" s="19"/>
      <c r="E292" s="19"/>
      <c r="F292" s="12"/>
      <c r="G292" s="19"/>
      <c r="I292" s="18"/>
      <c r="J292" s="18"/>
      <c r="L292" s="26"/>
      <c r="M292" s="26"/>
      <c r="N292" s="26"/>
    </row>
    <row r="293" spans="1:14" x14ac:dyDescent="0.15">
      <c r="A293" s="23"/>
      <c r="B293" s="19"/>
      <c r="C293" s="28" t="s">
        <v>464</v>
      </c>
      <c r="D293" s="19"/>
      <c r="E293" s="19"/>
      <c r="F293" s="12"/>
      <c r="G293" s="19"/>
      <c r="I293" s="18"/>
      <c r="J293" s="18"/>
      <c r="L293" s="26"/>
      <c r="M293" s="26"/>
      <c r="N293" s="26"/>
    </row>
    <row r="294" spans="1:14" x14ac:dyDescent="0.15">
      <c r="A294" s="23"/>
      <c r="B294" s="19"/>
      <c r="C294" s="28" t="s">
        <v>465</v>
      </c>
      <c r="D294" s="19"/>
      <c r="E294" s="19"/>
      <c r="F294" s="12"/>
      <c r="G294" s="19"/>
      <c r="I294" s="18"/>
      <c r="J294" s="18"/>
      <c r="L294" s="26"/>
      <c r="M294" s="26"/>
      <c r="N294" s="26"/>
    </row>
    <row r="295" spans="1:14" x14ac:dyDescent="0.15">
      <c r="A295" s="23"/>
      <c r="B295" s="19"/>
      <c r="C295" s="28" t="s">
        <v>466</v>
      </c>
      <c r="D295" s="19"/>
      <c r="E295" s="19"/>
      <c r="F295" s="12"/>
      <c r="G295" s="19"/>
      <c r="I295" s="18"/>
      <c r="J295" s="18"/>
      <c r="L295" s="26"/>
      <c r="M295" s="26"/>
      <c r="N295" s="26"/>
    </row>
    <row r="296" spans="1:14" x14ac:dyDescent="0.15">
      <c r="A296" s="23"/>
      <c r="B296" s="19"/>
      <c r="C296" s="28" t="s">
        <v>467</v>
      </c>
      <c r="D296" s="19"/>
      <c r="E296" s="19"/>
      <c r="F296" s="12"/>
      <c r="G296" s="19"/>
      <c r="I296" s="18"/>
      <c r="J296" s="18"/>
      <c r="L296" s="26"/>
      <c r="M296" s="26"/>
      <c r="N296" s="26"/>
    </row>
    <row r="297" spans="1:14" x14ac:dyDescent="0.15">
      <c r="A297" s="23"/>
      <c r="B297" s="19"/>
      <c r="C297" s="28" t="s">
        <v>468</v>
      </c>
      <c r="D297" s="19"/>
      <c r="E297" s="19"/>
      <c r="F297" s="12"/>
      <c r="G297" s="19"/>
      <c r="I297" s="18"/>
      <c r="J297" s="18"/>
      <c r="L297" s="26"/>
      <c r="M297" s="26"/>
      <c r="N297" s="26"/>
    </row>
    <row r="298" spans="1:14" x14ac:dyDescent="0.15">
      <c r="A298" s="23"/>
      <c r="B298" s="19"/>
      <c r="C298" s="28" t="s">
        <v>469</v>
      </c>
      <c r="D298" s="19"/>
      <c r="E298" s="19"/>
      <c r="F298" s="12"/>
      <c r="G298" s="19"/>
      <c r="I298" s="18"/>
      <c r="J298" s="18"/>
      <c r="L298" s="26"/>
      <c r="M298" s="26"/>
      <c r="N298" s="26"/>
    </row>
    <row r="299" spans="1:14" x14ac:dyDescent="0.15">
      <c r="A299" s="23"/>
      <c r="B299" s="19"/>
      <c r="C299" s="28" t="s">
        <v>470</v>
      </c>
      <c r="D299" s="19"/>
      <c r="E299" s="19"/>
      <c r="F299" s="12"/>
      <c r="G299" s="19"/>
      <c r="I299" s="18"/>
      <c r="J299" s="18"/>
      <c r="L299" s="26"/>
      <c r="M299" s="26"/>
      <c r="N299" s="26"/>
    </row>
    <row r="300" spans="1:14" x14ac:dyDescent="0.15">
      <c r="A300" s="23"/>
      <c r="B300" s="19"/>
      <c r="C300" s="28" t="s">
        <v>471</v>
      </c>
      <c r="D300" s="19"/>
      <c r="E300" s="19"/>
      <c r="F300" s="12"/>
      <c r="G300" s="19"/>
      <c r="I300" s="18"/>
      <c r="J300" s="18"/>
      <c r="L300" s="26"/>
      <c r="M300" s="26"/>
      <c r="N300" s="26"/>
    </row>
    <row r="301" spans="1:14" x14ac:dyDescent="0.15">
      <c r="A301" s="23"/>
      <c r="B301" s="19"/>
      <c r="C301" s="28" t="s">
        <v>472</v>
      </c>
      <c r="D301" s="19"/>
      <c r="E301" s="19"/>
      <c r="F301" s="12"/>
      <c r="G301" s="19"/>
      <c r="I301" s="18"/>
      <c r="J301" s="18"/>
      <c r="L301" s="26"/>
      <c r="M301" s="26"/>
      <c r="N301" s="26"/>
    </row>
    <row r="302" spans="1:14" x14ac:dyDescent="0.15">
      <c r="A302" s="23"/>
      <c r="B302" s="19"/>
      <c r="C302" s="28" t="s">
        <v>473</v>
      </c>
      <c r="D302" s="19"/>
      <c r="E302" s="19"/>
      <c r="F302" s="12"/>
      <c r="G302" s="19"/>
      <c r="I302" s="18"/>
      <c r="J302" s="18"/>
      <c r="L302" s="26"/>
      <c r="M302" s="26"/>
      <c r="N302" s="26"/>
    </row>
    <row r="303" spans="1:14" x14ac:dyDescent="0.15">
      <c r="A303" s="23"/>
      <c r="B303" s="19"/>
      <c r="C303" s="28" t="s">
        <v>474</v>
      </c>
      <c r="D303" s="19"/>
      <c r="E303" s="19"/>
      <c r="F303" s="12"/>
      <c r="G303" s="19"/>
      <c r="I303" s="18"/>
      <c r="J303" s="18"/>
      <c r="L303" s="26"/>
      <c r="M303" s="26"/>
      <c r="N303" s="26"/>
    </row>
    <row r="304" spans="1:14" x14ac:dyDescent="0.15">
      <c r="A304" s="23"/>
      <c r="B304" s="19"/>
      <c r="C304" s="28" t="s">
        <v>475</v>
      </c>
      <c r="D304" s="19"/>
      <c r="E304" s="19"/>
      <c r="F304" s="12"/>
      <c r="G304" s="19"/>
      <c r="I304" s="18"/>
      <c r="J304" s="18"/>
      <c r="L304" s="26"/>
      <c r="M304" s="26"/>
      <c r="N304" s="26"/>
    </row>
    <row r="305" spans="1:14" x14ac:dyDescent="0.15">
      <c r="A305" s="23"/>
      <c r="B305" s="19"/>
      <c r="C305" s="28" t="s">
        <v>476</v>
      </c>
      <c r="D305" s="19"/>
      <c r="E305" s="19"/>
      <c r="F305" s="12"/>
      <c r="G305" s="19"/>
      <c r="I305" s="18"/>
      <c r="J305" s="18"/>
      <c r="L305" s="26"/>
      <c r="M305" s="26"/>
      <c r="N305" s="26"/>
    </row>
    <row r="306" spans="1:14" x14ac:dyDescent="0.15">
      <c r="A306" s="23"/>
      <c r="B306" s="19"/>
      <c r="C306" s="28" t="s">
        <v>477</v>
      </c>
      <c r="D306" s="19"/>
      <c r="E306" s="19"/>
      <c r="F306" s="12"/>
      <c r="G306" s="19"/>
      <c r="I306" s="18"/>
      <c r="J306" s="18"/>
      <c r="L306" s="26"/>
      <c r="M306" s="26"/>
      <c r="N306" s="26"/>
    </row>
    <row r="307" spans="1:14" x14ac:dyDescent="0.15">
      <c r="A307" s="23"/>
      <c r="B307" s="19"/>
      <c r="C307" s="28" t="s">
        <v>478</v>
      </c>
      <c r="D307" s="19"/>
      <c r="E307" s="19"/>
      <c r="F307" s="12"/>
      <c r="G307" s="19"/>
      <c r="I307" s="18"/>
      <c r="J307" s="18"/>
      <c r="L307" s="26"/>
      <c r="M307" s="26"/>
      <c r="N307" s="26"/>
    </row>
    <row r="308" spans="1:14" x14ac:dyDescent="0.15">
      <c r="A308" s="23"/>
      <c r="B308" s="19"/>
      <c r="C308" s="28" t="s">
        <v>479</v>
      </c>
      <c r="D308" s="19"/>
      <c r="E308" s="19"/>
      <c r="F308" s="12"/>
      <c r="G308" s="19"/>
      <c r="I308" s="18"/>
      <c r="J308" s="18"/>
      <c r="L308" s="26"/>
      <c r="M308" s="26"/>
      <c r="N308" s="26"/>
    </row>
    <row r="309" spans="1:14" x14ac:dyDescent="0.15">
      <c r="A309" s="23"/>
      <c r="B309" s="19"/>
      <c r="C309" s="28" t="s">
        <v>480</v>
      </c>
      <c r="D309" s="19"/>
      <c r="E309" s="19"/>
      <c r="F309" s="12"/>
      <c r="G309" s="19"/>
      <c r="I309" s="18"/>
      <c r="J309" s="18"/>
      <c r="L309" s="26"/>
      <c r="M309" s="26"/>
      <c r="N309" s="26"/>
    </row>
    <row r="310" spans="1:14" x14ac:dyDescent="0.15">
      <c r="A310" s="23"/>
      <c r="B310" s="19"/>
      <c r="C310" s="28" t="s">
        <v>481</v>
      </c>
      <c r="D310" s="19"/>
      <c r="E310" s="19"/>
      <c r="F310" s="12"/>
      <c r="G310" s="19"/>
      <c r="I310" s="18"/>
      <c r="J310" s="18"/>
      <c r="L310" s="26"/>
      <c r="M310" s="26"/>
      <c r="N310" s="26"/>
    </row>
    <row r="311" spans="1:14" x14ac:dyDescent="0.15">
      <c r="A311" s="23"/>
      <c r="B311" s="19"/>
      <c r="C311" s="28" t="s">
        <v>482</v>
      </c>
      <c r="D311" s="19"/>
      <c r="E311" s="19"/>
      <c r="F311" s="12"/>
      <c r="G311" s="19"/>
      <c r="I311" s="18"/>
      <c r="J311" s="18"/>
      <c r="L311" s="26"/>
      <c r="M311" s="26"/>
      <c r="N311" s="26"/>
    </row>
    <row r="312" spans="1:14" x14ac:dyDescent="0.15">
      <c r="A312" s="23"/>
      <c r="B312" s="19"/>
      <c r="C312" s="28" t="s">
        <v>483</v>
      </c>
      <c r="D312" s="19"/>
      <c r="E312" s="19"/>
      <c r="F312" s="12"/>
      <c r="G312" s="19"/>
      <c r="I312" s="18"/>
      <c r="J312" s="18"/>
      <c r="L312" s="26"/>
      <c r="M312" s="26"/>
      <c r="N312" s="26"/>
    </row>
    <row r="313" spans="1:14" x14ac:dyDescent="0.15">
      <c r="A313" s="23"/>
      <c r="B313" s="19"/>
      <c r="C313" s="28" t="s">
        <v>484</v>
      </c>
      <c r="D313" s="19"/>
      <c r="E313" s="19"/>
      <c r="F313" s="12"/>
      <c r="G313" s="19"/>
      <c r="I313" s="18"/>
      <c r="J313" s="18"/>
      <c r="L313" s="26"/>
      <c r="M313" s="26"/>
      <c r="N313" s="26"/>
    </row>
    <row r="314" spans="1:14" x14ac:dyDescent="0.15">
      <c r="A314" s="23"/>
      <c r="B314" s="19"/>
      <c r="C314" s="28" t="s">
        <v>485</v>
      </c>
      <c r="D314" s="19"/>
      <c r="E314" s="19"/>
      <c r="F314" s="12"/>
      <c r="G314" s="19"/>
      <c r="I314" s="18"/>
      <c r="J314" s="18"/>
      <c r="L314" s="26"/>
      <c r="M314" s="26"/>
      <c r="N314" s="26"/>
    </row>
    <row r="315" spans="1:14" x14ac:dyDescent="0.15">
      <c r="A315" s="23"/>
      <c r="B315" s="19"/>
      <c r="C315" s="28" t="s">
        <v>486</v>
      </c>
      <c r="D315" s="19"/>
      <c r="E315" s="19"/>
      <c r="F315" s="12"/>
      <c r="G315" s="19"/>
      <c r="I315" s="18"/>
      <c r="J315" s="18"/>
      <c r="L315" s="26"/>
      <c r="M315" s="26"/>
      <c r="N315" s="26"/>
    </row>
    <row r="316" spans="1:14" x14ac:dyDescent="0.15">
      <c r="A316" s="23"/>
      <c r="B316" s="19"/>
      <c r="C316" s="28" t="s">
        <v>487</v>
      </c>
      <c r="D316" s="19"/>
      <c r="E316" s="19"/>
      <c r="F316" s="12"/>
      <c r="G316" s="19"/>
      <c r="I316" s="18"/>
      <c r="J316" s="18"/>
      <c r="L316" s="26"/>
      <c r="M316" s="26"/>
      <c r="N316" s="26"/>
    </row>
    <row r="317" spans="1:14" x14ac:dyDescent="0.15">
      <c r="A317" s="23"/>
      <c r="B317" s="19"/>
      <c r="C317" s="28" t="s">
        <v>488</v>
      </c>
      <c r="D317" s="19"/>
      <c r="E317" s="19"/>
      <c r="F317" s="12"/>
      <c r="G317" s="19"/>
      <c r="I317" s="18"/>
      <c r="J317" s="18"/>
      <c r="L317" s="26"/>
      <c r="M317" s="26"/>
      <c r="N317" s="26"/>
    </row>
    <row r="318" spans="1:14" x14ac:dyDescent="0.15">
      <c r="A318" s="23"/>
      <c r="B318" s="19"/>
      <c r="C318" s="28" t="s">
        <v>489</v>
      </c>
      <c r="D318" s="19"/>
      <c r="E318" s="19"/>
      <c r="F318" s="12"/>
      <c r="G318" s="19"/>
      <c r="I318" s="18"/>
      <c r="J318" s="18"/>
      <c r="L318" s="26"/>
      <c r="M318" s="26"/>
      <c r="N318" s="26"/>
    </row>
    <row r="319" spans="1:14" x14ac:dyDescent="0.15">
      <c r="A319" s="23"/>
      <c r="B319" s="19"/>
      <c r="C319" s="28" t="s">
        <v>490</v>
      </c>
      <c r="D319" s="19"/>
      <c r="E319" s="19"/>
      <c r="F319" s="12"/>
      <c r="G319" s="19"/>
      <c r="I319" s="18"/>
      <c r="J319" s="18"/>
      <c r="L319" s="26"/>
      <c r="M319" s="26"/>
      <c r="N319" s="26"/>
    </row>
    <row r="320" spans="1:14" x14ac:dyDescent="0.15">
      <c r="A320" s="23"/>
      <c r="B320" s="19"/>
      <c r="C320" s="28" t="s">
        <v>491</v>
      </c>
      <c r="D320" s="19"/>
      <c r="E320" s="19"/>
      <c r="F320" s="12"/>
      <c r="G320" s="19"/>
      <c r="I320" s="18"/>
      <c r="J320" s="18"/>
      <c r="L320" s="26"/>
      <c r="M320" s="26"/>
      <c r="N320" s="26"/>
    </row>
    <row r="321" spans="1:14" x14ac:dyDescent="0.15">
      <c r="A321" s="23"/>
      <c r="B321" s="19"/>
      <c r="C321" s="28" t="s">
        <v>492</v>
      </c>
      <c r="D321" s="19"/>
      <c r="E321" s="19"/>
      <c r="F321" s="12"/>
      <c r="G321" s="19"/>
      <c r="I321" s="18"/>
      <c r="J321" s="18"/>
      <c r="L321" s="26"/>
      <c r="M321" s="26"/>
      <c r="N321" s="26"/>
    </row>
    <row r="322" spans="1:14" x14ac:dyDescent="0.15">
      <c r="A322" s="23"/>
      <c r="B322" s="19"/>
      <c r="C322" s="28" t="s">
        <v>493</v>
      </c>
      <c r="D322" s="19"/>
      <c r="E322" s="19"/>
      <c r="F322" s="12"/>
      <c r="G322" s="19"/>
      <c r="I322" s="18"/>
      <c r="J322" s="18"/>
      <c r="L322" s="26"/>
      <c r="M322" s="26"/>
      <c r="N322" s="26"/>
    </row>
    <row r="323" spans="1:14" x14ac:dyDescent="0.15">
      <c r="A323" s="23"/>
      <c r="B323" s="19"/>
      <c r="C323" s="28" t="s">
        <v>494</v>
      </c>
      <c r="D323" s="19"/>
      <c r="E323" s="19"/>
      <c r="F323" s="12"/>
      <c r="G323" s="19"/>
      <c r="I323" s="18"/>
      <c r="J323" s="18"/>
      <c r="L323" s="26"/>
      <c r="M323" s="26"/>
      <c r="N323" s="26"/>
    </row>
    <row r="324" spans="1:14" x14ac:dyDescent="0.15">
      <c r="A324" s="23"/>
      <c r="B324" s="19"/>
      <c r="C324" s="28" t="s">
        <v>495</v>
      </c>
      <c r="D324" s="19"/>
      <c r="E324" s="19"/>
      <c r="F324" s="12"/>
      <c r="G324" s="19"/>
      <c r="I324" s="18"/>
      <c r="J324" s="18"/>
      <c r="L324" s="26"/>
      <c r="M324" s="26"/>
      <c r="N324" s="26"/>
    </row>
    <row r="325" spans="1:14" x14ac:dyDescent="0.15">
      <c r="A325" s="23"/>
      <c r="B325" s="19"/>
      <c r="C325" s="28" t="s">
        <v>496</v>
      </c>
      <c r="D325" s="19"/>
      <c r="E325" s="19"/>
      <c r="F325" s="12"/>
      <c r="G325" s="19"/>
      <c r="I325" s="18"/>
      <c r="J325" s="18"/>
      <c r="L325" s="26"/>
      <c r="M325" s="26"/>
      <c r="N325" s="26"/>
    </row>
    <row r="326" spans="1:14" x14ac:dyDescent="0.15">
      <c r="A326" s="23"/>
      <c r="B326" s="19"/>
      <c r="C326" s="28" t="s">
        <v>497</v>
      </c>
      <c r="D326" s="19"/>
      <c r="E326" s="19"/>
      <c r="F326" s="12"/>
      <c r="G326" s="19"/>
      <c r="I326" s="18"/>
      <c r="J326" s="18"/>
      <c r="L326" s="26"/>
      <c r="M326" s="26"/>
      <c r="N326" s="26"/>
    </row>
    <row r="327" spans="1:14" x14ac:dyDescent="0.15">
      <c r="A327" s="23"/>
      <c r="B327" s="19"/>
      <c r="C327" s="28" t="s">
        <v>498</v>
      </c>
      <c r="D327" s="19"/>
      <c r="E327" s="19"/>
      <c r="F327" s="12"/>
      <c r="G327" s="19"/>
      <c r="I327" s="18"/>
      <c r="J327" s="18"/>
      <c r="L327" s="26"/>
      <c r="M327" s="26"/>
      <c r="N327" s="26"/>
    </row>
    <row r="328" spans="1:14" x14ac:dyDescent="0.15">
      <c r="A328" s="23"/>
      <c r="B328" s="19"/>
      <c r="C328" s="28" t="s">
        <v>499</v>
      </c>
      <c r="D328" s="19"/>
      <c r="E328" s="19"/>
      <c r="F328" s="12"/>
      <c r="G328" s="19"/>
      <c r="I328" s="18"/>
      <c r="J328" s="18"/>
      <c r="L328" s="26"/>
      <c r="M328" s="26"/>
      <c r="N328" s="26"/>
    </row>
    <row r="329" spans="1:14" x14ac:dyDescent="0.15">
      <c r="A329" s="23"/>
      <c r="B329" s="19"/>
      <c r="C329" s="28" t="s">
        <v>500</v>
      </c>
      <c r="D329" s="19"/>
      <c r="E329" s="19"/>
      <c r="F329" s="12"/>
      <c r="G329" s="19"/>
      <c r="I329" s="18"/>
      <c r="J329" s="18"/>
      <c r="L329" s="26"/>
      <c r="M329" s="26"/>
      <c r="N329" s="26"/>
    </row>
    <row r="330" spans="1:14" x14ac:dyDescent="0.15">
      <c r="A330" s="23"/>
      <c r="B330" s="19"/>
      <c r="C330" s="28" t="s">
        <v>501</v>
      </c>
      <c r="D330" s="19"/>
      <c r="E330" s="19"/>
      <c r="F330" s="12"/>
      <c r="G330" s="19"/>
      <c r="I330" s="18"/>
      <c r="J330" s="18"/>
      <c r="L330" s="26"/>
      <c r="M330" s="26"/>
      <c r="N330" s="26"/>
    </row>
    <row r="331" spans="1:14" x14ac:dyDescent="0.15">
      <c r="A331" s="23"/>
      <c r="B331" s="19"/>
      <c r="C331" s="28" t="s">
        <v>502</v>
      </c>
      <c r="D331" s="19"/>
      <c r="E331" s="19"/>
      <c r="F331" s="12"/>
      <c r="G331" s="19"/>
      <c r="I331" s="18"/>
      <c r="J331" s="18"/>
      <c r="L331" s="26"/>
      <c r="M331" s="26"/>
      <c r="N331" s="26"/>
    </row>
    <row r="332" spans="1:14" x14ac:dyDescent="0.15">
      <c r="A332" s="23"/>
      <c r="B332" s="19"/>
      <c r="C332" s="28" t="s">
        <v>503</v>
      </c>
      <c r="D332" s="19"/>
      <c r="E332" s="19"/>
      <c r="F332" s="12"/>
      <c r="G332" s="19"/>
      <c r="I332" s="18"/>
      <c r="J332" s="18"/>
      <c r="L332" s="26"/>
      <c r="M332" s="26"/>
      <c r="N332" s="26"/>
    </row>
    <row r="333" spans="1:14" x14ac:dyDescent="0.15">
      <c r="A333" s="23"/>
      <c r="B333" s="19"/>
      <c r="C333" s="28" t="s">
        <v>504</v>
      </c>
      <c r="D333" s="19"/>
      <c r="E333" s="19"/>
      <c r="F333" s="12"/>
      <c r="G333" s="19"/>
      <c r="I333" s="18"/>
      <c r="J333" s="18"/>
      <c r="L333" s="26"/>
      <c r="M333" s="26"/>
      <c r="N333" s="26"/>
    </row>
    <row r="334" spans="1:14" x14ac:dyDescent="0.15">
      <c r="A334" s="23"/>
      <c r="B334" s="19"/>
      <c r="C334" s="28" t="s">
        <v>505</v>
      </c>
      <c r="D334" s="19"/>
      <c r="E334" s="19"/>
      <c r="F334" s="12"/>
      <c r="G334" s="19"/>
      <c r="I334" s="18"/>
      <c r="J334" s="18"/>
      <c r="L334" s="26"/>
      <c r="M334" s="26"/>
      <c r="N334" s="26"/>
    </row>
    <row r="335" spans="1:14" x14ac:dyDescent="0.15">
      <c r="A335" s="23"/>
      <c r="B335" s="19"/>
      <c r="C335" s="28" t="s">
        <v>506</v>
      </c>
      <c r="D335" s="19"/>
      <c r="E335" s="19"/>
      <c r="F335" s="12"/>
      <c r="G335" s="19"/>
      <c r="I335" s="18"/>
      <c r="J335" s="18"/>
      <c r="L335" s="26"/>
      <c r="M335" s="26"/>
      <c r="N335" s="26"/>
    </row>
    <row r="336" spans="1:14" x14ac:dyDescent="0.15">
      <c r="A336" s="23"/>
      <c r="B336" s="19"/>
      <c r="C336" s="28" t="s">
        <v>507</v>
      </c>
      <c r="D336" s="19"/>
      <c r="E336" s="19"/>
      <c r="F336" s="12"/>
      <c r="G336" s="19"/>
      <c r="I336" s="18"/>
      <c r="J336" s="18"/>
      <c r="L336" s="26"/>
      <c r="M336" s="26"/>
      <c r="N336" s="26"/>
    </row>
    <row r="337" spans="1:14" x14ac:dyDescent="0.15">
      <c r="A337" s="23"/>
      <c r="B337" s="19"/>
      <c r="C337" s="28" t="s">
        <v>508</v>
      </c>
      <c r="D337" s="19"/>
      <c r="E337" s="19"/>
      <c r="F337" s="12"/>
      <c r="G337" s="19"/>
      <c r="I337" s="18"/>
      <c r="J337" s="18"/>
      <c r="L337" s="26"/>
      <c r="M337" s="26"/>
      <c r="N337" s="26"/>
    </row>
    <row r="338" spans="1:14" x14ac:dyDescent="0.15">
      <c r="A338" s="23"/>
      <c r="B338" s="19"/>
      <c r="C338" s="28" t="s">
        <v>509</v>
      </c>
      <c r="D338" s="19"/>
      <c r="E338" s="19"/>
      <c r="F338" s="12"/>
      <c r="G338" s="19"/>
      <c r="I338" s="18"/>
      <c r="J338" s="18"/>
      <c r="L338" s="26"/>
      <c r="M338" s="26"/>
      <c r="N338" s="26"/>
    </row>
    <row r="339" spans="1:14" x14ac:dyDescent="0.15">
      <c r="A339" s="23"/>
      <c r="B339" s="19"/>
      <c r="C339" s="28" t="s">
        <v>510</v>
      </c>
      <c r="D339" s="19"/>
      <c r="E339" s="19"/>
      <c r="F339" s="12"/>
      <c r="G339" s="19"/>
      <c r="I339" s="18"/>
      <c r="J339" s="18"/>
      <c r="L339" s="26"/>
      <c r="M339" s="26"/>
      <c r="N339" s="26"/>
    </row>
    <row r="340" spans="1:14" x14ac:dyDescent="0.15">
      <c r="A340" s="23"/>
      <c r="B340" s="19"/>
      <c r="C340" s="28" t="s">
        <v>511</v>
      </c>
      <c r="D340" s="19"/>
      <c r="E340" s="19"/>
      <c r="F340" s="12"/>
      <c r="G340" s="19"/>
      <c r="I340" s="18"/>
      <c r="J340" s="18"/>
      <c r="L340" s="26"/>
      <c r="M340" s="26"/>
      <c r="N340" s="26"/>
    </row>
    <row r="341" spans="1:14" x14ac:dyDescent="0.15">
      <c r="A341" s="23"/>
      <c r="B341" s="19"/>
      <c r="C341" s="28" t="s">
        <v>512</v>
      </c>
      <c r="D341" s="19"/>
      <c r="E341" s="19"/>
      <c r="F341" s="12"/>
      <c r="G341" s="19"/>
      <c r="I341" s="18"/>
      <c r="J341" s="18"/>
      <c r="L341" s="26"/>
      <c r="M341" s="26"/>
      <c r="N341" s="26"/>
    </row>
    <row r="342" spans="1:14" x14ac:dyDescent="0.15">
      <c r="A342" s="23"/>
      <c r="B342" s="19"/>
      <c r="C342" s="28" t="s">
        <v>513</v>
      </c>
      <c r="D342" s="19"/>
      <c r="E342" s="19"/>
      <c r="F342" s="12"/>
      <c r="G342" s="19"/>
      <c r="I342" s="18"/>
      <c r="J342" s="18"/>
      <c r="L342" s="26"/>
      <c r="M342" s="26"/>
      <c r="N342" s="26"/>
    </row>
    <row r="343" spans="1:14" x14ac:dyDescent="0.15">
      <c r="A343" s="23"/>
      <c r="B343" s="19"/>
      <c r="C343" s="28" t="s">
        <v>514</v>
      </c>
      <c r="D343" s="19"/>
      <c r="E343" s="19"/>
      <c r="F343" s="12"/>
      <c r="G343" s="19"/>
      <c r="I343" s="18"/>
      <c r="J343" s="18"/>
      <c r="L343" s="26"/>
      <c r="M343" s="26"/>
      <c r="N343" s="26"/>
    </row>
    <row r="344" spans="1:14" x14ac:dyDescent="0.15">
      <c r="A344" s="23"/>
      <c r="B344" s="19"/>
      <c r="C344" s="28" t="s">
        <v>515</v>
      </c>
      <c r="D344" s="19"/>
      <c r="E344" s="19"/>
      <c r="F344" s="12"/>
      <c r="G344" s="19"/>
      <c r="I344" s="18"/>
      <c r="J344" s="18"/>
      <c r="L344" s="26"/>
      <c r="M344" s="26"/>
      <c r="N344" s="26"/>
    </row>
    <row r="345" spans="1:14" x14ac:dyDescent="0.15">
      <c r="A345" s="23"/>
      <c r="B345" s="19"/>
      <c r="C345" s="28" t="s">
        <v>516</v>
      </c>
      <c r="D345" s="19"/>
      <c r="E345" s="19"/>
      <c r="F345" s="12"/>
      <c r="G345" s="19"/>
      <c r="I345" s="18"/>
      <c r="J345" s="18"/>
      <c r="L345" s="26"/>
      <c r="M345" s="26"/>
      <c r="N345" s="26"/>
    </row>
    <row r="346" spans="1:14" x14ac:dyDescent="0.15">
      <c r="A346" s="23"/>
      <c r="B346" s="19"/>
      <c r="C346" s="28" t="s">
        <v>517</v>
      </c>
      <c r="D346" s="19"/>
      <c r="E346" s="19"/>
      <c r="F346" s="12"/>
      <c r="G346" s="19"/>
      <c r="I346" s="18"/>
      <c r="J346" s="18"/>
      <c r="L346" s="26"/>
      <c r="M346" s="26"/>
      <c r="N346" s="26"/>
    </row>
    <row r="347" spans="1:14" x14ac:dyDescent="0.15">
      <c r="A347" s="23"/>
      <c r="B347" s="19"/>
      <c r="C347" s="28" t="s">
        <v>518</v>
      </c>
      <c r="D347" s="19"/>
      <c r="E347" s="19"/>
      <c r="F347" s="12"/>
      <c r="G347" s="19"/>
      <c r="I347" s="18"/>
      <c r="J347" s="18"/>
      <c r="L347" s="26"/>
      <c r="M347" s="26"/>
      <c r="N347" s="26"/>
    </row>
    <row r="348" spans="1:14" x14ac:dyDescent="0.15">
      <c r="A348" s="23"/>
      <c r="B348" s="19"/>
      <c r="C348" s="28" t="s">
        <v>519</v>
      </c>
      <c r="D348" s="19"/>
      <c r="E348" s="19"/>
      <c r="F348" s="12"/>
      <c r="G348" s="19"/>
      <c r="I348" s="18"/>
      <c r="J348" s="18"/>
      <c r="L348" s="26"/>
      <c r="M348" s="26"/>
      <c r="N348" s="26"/>
    </row>
    <row r="349" spans="1:14" x14ac:dyDescent="0.15">
      <c r="A349" s="23"/>
      <c r="B349" s="19"/>
      <c r="C349" s="28" t="s">
        <v>520</v>
      </c>
      <c r="D349" s="19"/>
      <c r="E349" s="19"/>
      <c r="F349" s="12"/>
      <c r="G349" s="19"/>
      <c r="I349" s="18"/>
      <c r="J349" s="18"/>
      <c r="L349" s="26"/>
      <c r="M349" s="26"/>
      <c r="N349" s="26"/>
    </row>
    <row r="350" spans="1:14" x14ac:dyDescent="0.15">
      <c r="A350" s="23"/>
      <c r="B350" s="19"/>
      <c r="C350" s="28" t="s">
        <v>521</v>
      </c>
      <c r="D350" s="19"/>
      <c r="E350" s="19"/>
      <c r="F350" s="12"/>
      <c r="G350" s="19"/>
      <c r="I350" s="18"/>
      <c r="J350" s="18"/>
      <c r="L350" s="26"/>
      <c r="M350" s="26"/>
      <c r="N350" s="26"/>
    </row>
    <row r="351" spans="1:14" x14ac:dyDescent="0.15">
      <c r="A351" s="23"/>
      <c r="B351" s="19"/>
      <c r="C351" s="28" t="s">
        <v>522</v>
      </c>
      <c r="D351" s="19"/>
      <c r="E351" s="19"/>
      <c r="F351" s="12"/>
      <c r="G351" s="19"/>
      <c r="I351" s="18"/>
      <c r="J351" s="18"/>
      <c r="L351" s="26"/>
      <c r="M351" s="26"/>
      <c r="N351" s="26"/>
    </row>
    <row r="352" spans="1:14" x14ac:dyDescent="0.15">
      <c r="A352" s="23"/>
      <c r="B352" s="19"/>
      <c r="C352" s="28" t="s">
        <v>523</v>
      </c>
      <c r="D352" s="19"/>
      <c r="E352" s="19"/>
      <c r="F352" s="12"/>
      <c r="G352" s="19"/>
      <c r="I352" s="18"/>
      <c r="J352" s="18"/>
      <c r="L352" s="26"/>
      <c r="M352" s="26"/>
      <c r="N352" s="26"/>
    </row>
    <row r="353" spans="1:14" x14ac:dyDescent="0.15">
      <c r="A353" s="23"/>
      <c r="B353" s="19"/>
      <c r="C353" s="28" t="s">
        <v>524</v>
      </c>
      <c r="D353" s="19"/>
      <c r="E353" s="19"/>
      <c r="F353" s="12"/>
      <c r="G353" s="19"/>
      <c r="I353" s="18"/>
      <c r="J353" s="18"/>
      <c r="L353" s="26"/>
      <c r="M353" s="26"/>
      <c r="N353" s="26"/>
    </row>
    <row r="354" spans="1:14" x14ac:dyDescent="0.15">
      <c r="A354" s="23"/>
      <c r="B354" s="19"/>
      <c r="C354" s="28" t="s">
        <v>525</v>
      </c>
      <c r="D354" s="19"/>
      <c r="E354" s="19"/>
      <c r="F354" s="12"/>
      <c r="G354" s="19"/>
      <c r="I354" s="18"/>
      <c r="J354" s="18"/>
      <c r="L354" s="26"/>
      <c r="M354" s="26"/>
      <c r="N354" s="26"/>
    </row>
    <row r="355" spans="1:14" x14ac:dyDescent="0.15">
      <c r="A355" s="23"/>
      <c r="B355" s="19"/>
      <c r="C355" s="28" t="s">
        <v>526</v>
      </c>
      <c r="D355" s="19"/>
      <c r="E355" s="19"/>
      <c r="F355" s="12"/>
      <c r="G355" s="19"/>
      <c r="I355" s="18"/>
      <c r="J355" s="18"/>
      <c r="L355" s="26"/>
      <c r="M355" s="26"/>
      <c r="N355" s="26"/>
    </row>
    <row r="356" spans="1:14" x14ac:dyDescent="0.15">
      <c r="A356" s="23"/>
      <c r="B356" s="19"/>
      <c r="C356" s="28" t="s">
        <v>527</v>
      </c>
      <c r="D356" s="19"/>
      <c r="E356" s="19"/>
      <c r="F356" s="12"/>
      <c r="G356" s="19"/>
      <c r="I356" s="18"/>
      <c r="J356" s="18"/>
      <c r="L356" s="26"/>
      <c r="M356" s="26"/>
      <c r="N356" s="26"/>
    </row>
    <row r="357" spans="1:14" x14ac:dyDescent="0.15">
      <c r="A357" s="23"/>
      <c r="B357" s="19"/>
      <c r="C357" s="28" t="s">
        <v>528</v>
      </c>
      <c r="D357" s="19"/>
      <c r="E357" s="19"/>
      <c r="F357" s="12"/>
      <c r="G357" s="19"/>
      <c r="I357" s="18"/>
      <c r="J357" s="18"/>
      <c r="L357" s="26"/>
      <c r="M357" s="26"/>
      <c r="N357" s="26"/>
    </row>
    <row r="358" spans="1:14" x14ac:dyDescent="0.15">
      <c r="A358" s="23"/>
      <c r="B358" s="19"/>
      <c r="C358" s="28" t="s">
        <v>529</v>
      </c>
      <c r="D358" s="19"/>
      <c r="E358" s="19"/>
      <c r="F358" s="12"/>
      <c r="G358" s="19"/>
      <c r="I358" s="18"/>
      <c r="J358" s="18"/>
      <c r="L358" s="26"/>
      <c r="M358" s="26"/>
      <c r="N358" s="26"/>
    </row>
    <row r="359" spans="1:14" x14ac:dyDescent="0.15">
      <c r="A359" s="23"/>
      <c r="B359" s="19"/>
      <c r="C359" s="28" t="s">
        <v>530</v>
      </c>
      <c r="D359" s="19"/>
      <c r="E359" s="19"/>
      <c r="F359" s="12"/>
      <c r="G359" s="19"/>
      <c r="I359" s="18"/>
      <c r="J359" s="18"/>
      <c r="L359" s="26"/>
      <c r="M359" s="26"/>
      <c r="N359" s="26"/>
    </row>
    <row r="360" spans="1:14" x14ac:dyDescent="0.15">
      <c r="A360" s="23"/>
      <c r="B360" s="19"/>
      <c r="C360" s="28" t="s">
        <v>531</v>
      </c>
      <c r="D360" s="19"/>
      <c r="E360" s="19"/>
      <c r="F360" s="12"/>
      <c r="G360" s="19"/>
      <c r="I360" s="18"/>
      <c r="J360" s="18"/>
      <c r="L360" s="26"/>
      <c r="M360" s="26"/>
      <c r="N360" s="26"/>
    </row>
    <row r="361" spans="1:14" x14ac:dyDescent="0.15">
      <c r="A361" s="23"/>
      <c r="B361" s="19"/>
      <c r="C361" s="28" t="s">
        <v>532</v>
      </c>
      <c r="D361" s="19"/>
      <c r="E361" s="19"/>
      <c r="F361" s="12"/>
      <c r="G361" s="19"/>
      <c r="I361" s="18"/>
      <c r="J361" s="18"/>
      <c r="L361" s="26"/>
      <c r="M361" s="26"/>
      <c r="N361" s="26"/>
    </row>
    <row r="362" spans="1:14" x14ac:dyDescent="0.15">
      <c r="A362" s="23"/>
      <c r="B362" s="19"/>
      <c r="C362" s="28" t="s">
        <v>533</v>
      </c>
      <c r="D362" s="19"/>
      <c r="E362" s="19"/>
      <c r="F362" s="12"/>
      <c r="G362" s="19"/>
      <c r="I362" s="18"/>
      <c r="J362" s="18"/>
      <c r="L362" s="26"/>
      <c r="M362" s="26"/>
      <c r="N362" s="26"/>
    </row>
    <row r="363" spans="1:14" x14ac:dyDescent="0.15">
      <c r="A363" s="23"/>
      <c r="B363" s="19"/>
      <c r="C363" s="28" t="s">
        <v>534</v>
      </c>
      <c r="D363" s="19"/>
      <c r="E363" s="19"/>
      <c r="F363" s="12"/>
      <c r="G363" s="19"/>
      <c r="I363" s="18"/>
      <c r="J363" s="18"/>
      <c r="L363" s="26"/>
      <c r="M363" s="26"/>
      <c r="N363" s="26"/>
    </row>
    <row r="364" spans="1:14" x14ac:dyDescent="0.15">
      <c r="A364" s="23"/>
      <c r="B364" s="19"/>
      <c r="C364" s="28" t="s">
        <v>535</v>
      </c>
      <c r="D364" s="19"/>
      <c r="E364" s="19"/>
      <c r="F364" s="12"/>
      <c r="G364" s="19"/>
      <c r="I364" s="18"/>
      <c r="J364" s="18"/>
      <c r="L364" s="26"/>
      <c r="M364" s="26"/>
      <c r="N364" s="26"/>
    </row>
    <row r="365" spans="1:14" x14ac:dyDescent="0.15">
      <c r="A365" s="23"/>
      <c r="B365" s="19"/>
      <c r="C365" s="28" t="s">
        <v>536</v>
      </c>
      <c r="D365" s="19"/>
      <c r="E365" s="19"/>
      <c r="F365" s="12"/>
      <c r="G365" s="19"/>
      <c r="I365" s="18"/>
      <c r="J365" s="18"/>
      <c r="L365" s="26"/>
      <c r="M365" s="26"/>
      <c r="N365" s="26"/>
    </row>
    <row r="366" spans="1:14" x14ac:dyDescent="0.15">
      <c r="A366" s="23"/>
      <c r="B366" s="19"/>
      <c r="C366" s="28" t="s">
        <v>537</v>
      </c>
      <c r="D366" s="19"/>
      <c r="E366" s="19"/>
      <c r="F366" s="12"/>
      <c r="G366" s="19"/>
      <c r="I366" s="18"/>
      <c r="J366" s="18"/>
      <c r="L366" s="26"/>
      <c r="M366" s="26"/>
      <c r="N366" s="26"/>
    </row>
    <row r="367" spans="1:14" x14ac:dyDescent="0.15">
      <c r="A367" s="23"/>
      <c r="B367" s="19"/>
      <c r="C367" s="28" t="s">
        <v>538</v>
      </c>
      <c r="D367" s="19"/>
      <c r="E367" s="19"/>
      <c r="F367" s="12"/>
      <c r="G367" s="19"/>
      <c r="I367" s="18"/>
      <c r="J367" s="18"/>
      <c r="L367" s="26"/>
      <c r="M367" s="26"/>
      <c r="N367" s="26"/>
    </row>
    <row r="368" spans="1:14" x14ac:dyDescent="0.15">
      <c r="A368" s="23"/>
      <c r="B368" s="19"/>
      <c r="C368" s="28" t="s">
        <v>539</v>
      </c>
      <c r="D368" s="19"/>
      <c r="E368" s="19"/>
      <c r="F368" s="12"/>
      <c r="G368" s="19"/>
      <c r="I368" s="18"/>
      <c r="J368" s="18"/>
      <c r="L368" s="26"/>
      <c r="M368" s="26"/>
      <c r="N368" s="26"/>
    </row>
    <row r="369" spans="1:14" x14ac:dyDescent="0.15">
      <c r="A369" s="23"/>
      <c r="B369" s="19"/>
      <c r="C369" s="28" t="s">
        <v>540</v>
      </c>
      <c r="D369" s="19"/>
      <c r="E369" s="19"/>
      <c r="F369" s="12"/>
      <c r="G369" s="19"/>
      <c r="I369" s="18"/>
      <c r="J369" s="18"/>
      <c r="L369" s="26"/>
      <c r="M369" s="26"/>
      <c r="N369" s="26"/>
    </row>
    <row r="370" spans="1:14" x14ac:dyDescent="0.15">
      <c r="A370" s="23"/>
      <c r="B370" s="19"/>
      <c r="C370" s="28" t="s">
        <v>541</v>
      </c>
      <c r="D370" s="19"/>
      <c r="E370" s="19"/>
      <c r="F370" s="12"/>
      <c r="G370" s="19"/>
      <c r="I370" s="18"/>
      <c r="J370" s="18"/>
      <c r="L370" s="26"/>
      <c r="M370" s="26"/>
      <c r="N370" s="26"/>
    </row>
    <row r="371" spans="1:14" x14ac:dyDescent="0.15">
      <c r="A371" s="23"/>
      <c r="B371" s="19"/>
      <c r="C371" s="28" t="s">
        <v>542</v>
      </c>
      <c r="D371" s="19"/>
      <c r="E371" s="19"/>
      <c r="F371" s="12"/>
      <c r="G371" s="19"/>
      <c r="I371" s="18"/>
      <c r="J371" s="18"/>
      <c r="L371" s="26"/>
      <c r="M371" s="26"/>
      <c r="N371" s="26"/>
    </row>
    <row r="372" spans="1:14" x14ac:dyDescent="0.15">
      <c r="A372" s="23"/>
      <c r="B372" s="19"/>
      <c r="C372" s="28" t="s">
        <v>543</v>
      </c>
      <c r="D372" s="19"/>
      <c r="E372" s="19"/>
      <c r="F372" s="12"/>
      <c r="G372" s="19"/>
      <c r="I372" s="18"/>
      <c r="J372" s="18"/>
      <c r="L372" s="26"/>
      <c r="M372" s="26"/>
      <c r="N372" s="26"/>
    </row>
    <row r="373" spans="1:14" x14ac:dyDescent="0.15">
      <c r="A373" s="23"/>
      <c r="B373" s="19"/>
      <c r="C373" s="28" t="s">
        <v>544</v>
      </c>
      <c r="D373" s="19"/>
      <c r="E373" s="19"/>
      <c r="F373" s="12"/>
      <c r="G373" s="19"/>
      <c r="I373" s="18"/>
      <c r="J373" s="18"/>
      <c r="L373" s="26"/>
      <c r="M373" s="26"/>
      <c r="N373" s="26"/>
    </row>
    <row r="374" spans="1:14" x14ac:dyDescent="0.15">
      <c r="A374" s="23"/>
      <c r="B374" s="19"/>
      <c r="C374" s="28" t="s">
        <v>545</v>
      </c>
      <c r="D374" s="19"/>
      <c r="E374" s="19"/>
      <c r="F374" s="12"/>
      <c r="G374" s="19"/>
      <c r="I374" s="18"/>
      <c r="J374" s="18"/>
      <c r="L374" s="26"/>
      <c r="M374" s="26"/>
      <c r="N374" s="26"/>
    </row>
    <row r="375" spans="1:14" x14ac:dyDescent="0.15">
      <c r="A375" s="23"/>
      <c r="B375" s="19"/>
      <c r="C375" s="28" t="s">
        <v>546</v>
      </c>
      <c r="D375" s="19"/>
      <c r="E375" s="19"/>
      <c r="F375" s="12"/>
      <c r="G375" s="19"/>
      <c r="I375" s="18"/>
      <c r="J375" s="18"/>
      <c r="L375" s="26"/>
      <c r="M375" s="26"/>
      <c r="N375" s="26"/>
    </row>
    <row r="376" spans="1:14" x14ac:dyDescent="0.15">
      <c r="A376" s="23"/>
      <c r="B376" s="19"/>
      <c r="C376" s="28" t="s">
        <v>547</v>
      </c>
      <c r="D376" s="19"/>
      <c r="E376" s="19"/>
      <c r="F376" s="12"/>
      <c r="G376" s="19"/>
      <c r="I376" s="18"/>
      <c r="J376" s="18"/>
      <c r="L376" s="26"/>
      <c r="M376" s="26"/>
      <c r="N376" s="26"/>
    </row>
    <row r="377" spans="1:14" x14ac:dyDescent="0.15">
      <c r="A377" s="23"/>
      <c r="B377" s="19"/>
      <c r="C377" s="28" t="s">
        <v>548</v>
      </c>
      <c r="D377" s="19"/>
      <c r="E377" s="19"/>
      <c r="F377" s="12"/>
      <c r="G377" s="19"/>
      <c r="I377" s="18"/>
      <c r="J377" s="18"/>
      <c r="L377" s="26"/>
      <c r="M377" s="26"/>
      <c r="N377" s="26"/>
    </row>
    <row r="378" spans="1:14" x14ac:dyDescent="0.15">
      <c r="A378" s="23"/>
      <c r="B378" s="19"/>
      <c r="C378" s="28" t="s">
        <v>549</v>
      </c>
      <c r="D378" s="19"/>
      <c r="E378" s="19"/>
      <c r="F378" s="12"/>
      <c r="G378" s="19"/>
      <c r="I378" s="18"/>
      <c r="J378" s="18"/>
      <c r="L378" s="26"/>
      <c r="M378" s="26"/>
      <c r="N378" s="26"/>
    </row>
    <row r="379" spans="1:14" x14ac:dyDescent="0.15">
      <c r="A379" s="23"/>
      <c r="B379" s="19"/>
      <c r="C379" s="28" t="s">
        <v>550</v>
      </c>
      <c r="D379" s="19"/>
      <c r="E379" s="19"/>
      <c r="F379" s="12"/>
      <c r="G379" s="19"/>
      <c r="I379" s="18"/>
      <c r="J379" s="18"/>
      <c r="L379" s="26"/>
      <c r="M379" s="26"/>
      <c r="N379" s="26"/>
    </row>
    <row r="380" spans="1:14" x14ac:dyDescent="0.15">
      <c r="A380" s="23"/>
      <c r="B380" s="19"/>
      <c r="C380" s="28" t="s">
        <v>551</v>
      </c>
      <c r="D380" s="19"/>
      <c r="E380" s="19"/>
      <c r="F380" s="12"/>
      <c r="G380" s="19"/>
      <c r="I380" s="18"/>
      <c r="J380" s="18"/>
      <c r="L380" s="26"/>
      <c r="M380" s="26"/>
      <c r="N380" s="26"/>
    </row>
    <row r="381" spans="1:14" x14ac:dyDescent="0.15">
      <c r="A381" s="23"/>
      <c r="B381" s="19"/>
      <c r="C381" s="28" t="s">
        <v>552</v>
      </c>
      <c r="D381" s="19"/>
      <c r="E381" s="19"/>
      <c r="F381" s="12"/>
      <c r="G381" s="19"/>
      <c r="I381" s="18"/>
      <c r="J381" s="18"/>
      <c r="L381" s="26"/>
      <c r="M381" s="26"/>
      <c r="N381" s="26"/>
    </row>
    <row r="382" spans="1:14" x14ac:dyDescent="0.15">
      <c r="A382" s="23"/>
      <c r="B382" s="19"/>
      <c r="C382" s="28" t="s">
        <v>553</v>
      </c>
      <c r="D382" s="19"/>
      <c r="E382" s="19"/>
      <c r="F382" s="12"/>
      <c r="G382" s="19"/>
      <c r="I382" s="18"/>
      <c r="J382" s="18"/>
      <c r="L382" s="26"/>
      <c r="M382" s="26"/>
      <c r="N382" s="26"/>
    </row>
    <row r="383" spans="1:14" x14ac:dyDescent="0.15">
      <c r="A383" s="23"/>
      <c r="B383" s="19"/>
      <c r="C383" s="28" t="s">
        <v>554</v>
      </c>
      <c r="D383" s="19"/>
      <c r="E383" s="19"/>
      <c r="F383" s="12"/>
      <c r="G383" s="19"/>
      <c r="I383" s="18"/>
      <c r="J383" s="18"/>
      <c r="L383" s="26"/>
      <c r="M383" s="26"/>
      <c r="N383" s="26"/>
    </row>
    <row r="384" spans="1:14" x14ac:dyDescent="0.15">
      <c r="A384" s="23"/>
      <c r="B384" s="19"/>
      <c r="C384" s="28" t="s">
        <v>555</v>
      </c>
      <c r="D384" s="19"/>
      <c r="E384" s="19"/>
      <c r="F384" s="12"/>
      <c r="G384" s="19"/>
      <c r="I384" s="18"/>
      <c r="J384" s="18"/>
      <c r="L384" s="26"/>
      <c r="M384" s="26"/>
      <c r="N384" s="26"/>
    </row>
    <row r="385" spans="1:14" x14ac:dyDescent="0.15">
      <c r="A385" s="23"/>
      <c r="B385" s="19"/>
      <c r="C385" s="28" t="s">
        <v>556</v>
      </c>
      <c r="D385" s="19"/>
      <c r="E385" s="19"/>
      <c r="F385" s="12"/>
      <c r="G385" s="19"/>
      <c r="I385" s="18"/>
      <c r="J385" s="18"/>
      <c r="L385" s="26"/>
      <c r="M385" s="26"/>
      <c r="N385" s="26"/>
    </row>
    <row r="386" spans="1:14" x14ac:dyDescent="0.15">
      <c r="A386" s="23"/>
      <c r="B386" s="19"/>
      <c r="C386" s="28" t="s">
        <v>557</v>
      </c>
      <c r="D386" s="19"/>
      <c r="E386" s="19"/>
      <c r="F386" s="12"/>
      <c r="G386" s="19"/>
      <c r="I386" s="18"/>
      <c r="J386" s="18"/>
      <c r="L386" s="26"/>
      <c r="M386" s="26"/>
      <c r="N386" s="26"/>
    </row>
    <row r="387" spans="1:14" x14ac:dyDescent="0.15">
      <c r="A387" s="23"/>
      <c r="B387" s="19"/>
      <c r="C387" s="28" t="s">
        <v>558</v>
      </c>
      <c r="D387" s="19"/>
      <c r="E387" s="19"/>
      <c r="F387" s="12"/>
      <c r="G387" s="19"/>
      <c r="I387" s="18"/>
      <c r="J387" s="18"/>
      <c r="L387" s="26"/>
      <c r="M387" s="26"/>
      <c r="N387" s="26"/>
    </row>
    <row r="388" spans="1:14" x14ac:dyDescent="0.15">
      <c r="A388" s="23"/>
      <c r="B388" s="19"/>
      <c r="C388" s="28" t="s">
        <v>559</v>
      </c>
      <c r="D388" s="19"/>
      <c r="E388" s="19"/>
      <c r="F388" s="12"/>
      <c r="G388" s="19"/>
      <c r="I388" s="18"/>
      <c r="J388" s="18"/>
      <c r="L388" s="26"/>
      <c r="M388" s="26"/>
      <c r="N388" s="26"/>
    </row>
    <row r="389" spans="1:14" x14ac:dyDescent="0.15">
      <c r="A389" s="23"/>
      <c r="B389" s="19"/>
      <c r="C389" s="28" t="s">
        <v>560</v>
      </c>
      <c r="D389" s="19"/>
      <c r="E389" s="19"/>
      <c r="F389" s="12"/>
      <c r="G389" s="19"/>
      <c r="I389" s="18"/>
      <c r="J389" s="18"/>
      <c r="L389" s="26"/>
      <c r="M389" s="26"/>
      <c r="N389" s="26"/>
    </row>
    <row r="390" spans="1:14" x14ac:dyDescent="0.15">
      <c r="A390" s="23"/>
      <c r="B390" s="19"/>
      <c r="C390" s="28" t="s">
        <v>561</v>
      </c>
      <c r="D390" s="19"/>
      <c r="E390" s="19"/>
      <c r="F390" s="12"/>
      <c r="G390" s="19"/>
      <c r="I390" s="18"/>
      <c r="J390" s="18"/>
      <c r="L390" s="26"/>
      <c r="M390" s="26"/>
      <c r="N390" s="26"/>
    </row>
    <row r="391" spans="1:14" x14ac:dyDescent="0.15">
      <c r="A391" s="23"/>
      <c r="B391" s="19"/>
      <c r="C391" s="28" t="s">
        <v>562</v>
      </c>
      <c r="D391" s="19"/>
      <c r="E391" s="19"/>
      <c r="F391" s="12"/>
      <c r="G391" s="19"/>
      <c r="I391" s="18"/>
      <c r="J391" s="18"/>
      <c r="L391" s="26"/>
      <c r="M391" s="26"/>
      <c r="N391" s="26"/>
    </row>
    <row r="392" spans="1:14" x14ac:dyDescent="0.15">
      <c r="A392" s="23"/>
      <c r="B392" s="19"/>
      <c r="C392" s="28" t="s">
        <v>563</v>
      </c>
      <c r="D392" s="19"/>
      <c r="E392" s="19"/>
      <c r="F392" s="12"/>
      <c r="G392" s="19"/>
      <c r="I392" s="18"/>
      <c r="J392" s="18"/>
      <c r="L392" s="26"/>
      <c r="M392" s="26"/>
      <c r="N392" s="26"/>
    </row>
    <row r="393" spans="1:14" x14ac:dyDescent="0.15">
      <c r="A393" s="23"/>
      <c r="B393" s="19"/>
      <c r="C393" s="28" t="s">
        <v>564</v>
      </c>
      <c r="D393" s="19"/>
      <c r="E393" s="19"/>
      <c r="F393" s="12"/>
      <c r="G393" s="19"/>
      <c r="I393" s="18"/>
      <c r="J393" s="18"/>
      <c r="L393" s="26"/>
      <c r="M393" s="26"/>
      <c r="N393" s="26"/>
    </row>
    <row r="394" spans="1:14" x14ac:dyDescent="0.15">
      <c r="A394" s="23"/>
      <c r="B394" s="19"/>
      <c r="C394" s="28" t="s">
        <v>565</v>
      </c>
      <c r="D394" s="19"/>
      <c r="E394" s="19"/>
      <c r="F394" s="12"/>
      <c r="G394" s="19"/>
      <c r="I394" s="18"/>
      <c r="J394" s="18"/>
      <c r="L394" s="26"/>
      <c r="M394" s="26"/>
      <c r="N394" s="26"/>
    </row>
    <row r="395" spans="1:14" x14ac:dyDescent="0.15">
      <c r="A395" s="23"/>
      <c r="B395" s="19"/>
      <c r="C395" s="28" t="s">
        <v>566</v>
      </c>
      <c r="D395" s="19"/>
      <c r="E395" s="19"/>
      <c r="F395" s="12"/>
      <c r="G395" s="19"/>
      <c r="I395" s="18"/>
      <c r="J395" s="18"/>
      <c r="L395" s="26"/>
      <c r="M395" s="26"/>
      <c r="N395" s="26"/>
    </row>
    <row r="396" spans="1:14" x14ac:dyDescent="0.15">
      <c r="A396" s="23"/>
      <c r="B396" s="19"/>
      <c r="C396" s="28" t="s">
        <v>567</v>
      </c>
      <c r="D396" s="19"/>
      <c r="E396" s="19"/>
      <c r="F396" s="12"/>
      <c r="G396" s="19"/>
      <c r="I396" s="18"/>
      <c r="J396" s="18"/>
      <c r="L396" s="26"/>
      <c r="M396" s="26"/>
      <c r="N396" s="26"/>
    </row>
    <row r="397" spans="1:14" x14ac:dyDescent="0.15">
      <c r="A397" s="23"/>
      <c r="B397" s="19"/>
      <c r="C397" s="28" t="s">
        <v>568</v>
      </c>
      <c r="D397" s="19"/>
      <c r="E397" s="19"/>
      <c r="F397" s="12"/>
      <c r="G397" s="19"/>
      <c r="I397" s="18"/>
      <c r="J397" s="18"/>
      <c r="L397" s="26"/>
      <c r="M397" s="26"/>
      <c r="N397" s="26"/>
    </row>
    <row r="398" spans="1:14" x14ac:dyDescent="0.15">
      <c r="A398" s="23"/>
      <c r="B398" s="19"/>
      <c r="C398" s="28" t="s">
        <v>569</v>
      </c>
      <c r="D398" s="19"/>
      <c r="E398" s="19"/>
      <c r="F398" s="12"/>
      <c r="G398" s="19"/>
      <c r="I398" s="18"/>
      <c r="J398" s="18"/>
      <c r="L398" s="26"/>
      <c r="M398" s="26"/>
      <c r="N398" s="26"/>
    </row>
    <row r="399" spans="1:14" x14ac:dyDescent="0.15">
      <c r="A399" s="23"/>
      <c r="B399" s="19"/>
      <c r="C399" s="28" t="s">
        <v>570</v>
      </c>
      <c r="D399" s="19"/>
      <c r="E399" s="19"/>
      <c r="F399" s="12"/>
      <c r="G399" s="19"/>
      <c r="I399" s="18"/>
      <c r="J399" s="18"/>
      <c r="L399" s="26"/>
      <c r="M399" s="26"/>
      <c r="N399" s="26"/>
    </row>
    <row r="400" spans="1:14" x14ac:dyDescent="0.15">
      <c r="A400" s="23"/>
      <c r="B400" s="19"/>
      <c r="C400" s="28" t="s">
        <v>571</v>
      </c>
      <c r="D400" s="19"/>
      <c r="E400" s="19"/>
      <c r="F400" s="12"/>
      <c r="G400" s="19"/>
      <c r="I400" s="18"/>
      <c r="J400" s="18"/>
      <c r="L400" s="26"/>
      <c r="M400" s="26"/>
      <c r="N400" s="26"/>
    </row>
    <row r="401" spans="1:14" x14ac:dyDescent="0.15">
      <c r="A401" s="23"/>
      <c r="B401" s="19"/>
      <c r="C401" s="28" t="s">
        <v>572</v>
      </c>
      <c r="D401" s="19"/>
      <c r="E401" s="19"/>
      <c r="F401" s="12"/>
      <c r="G401" s="19"/>
      <c r="I401" s="18"/>
      <c r="J401" s="18"/>
      <c r="L401" s="26"/>
      <c r="M401" s="26"/>
      <c r="N401" s="26"/>
    </row>
    <row r="402" spans="1:14" x14ac:dyDescent="0.15">
      <c r="A402" s="23"/>
      <c r="B402" s="19"/>
      <c r="C402" s="28" t="s">
        <v>573</v>
      </c>
      <c r="D402" s="19"/>
      <c r="E402" s="19"/>
      <c r="F402" s="12"/>
      <c r="G402" s="19"/>
      <c r="I402" s="18"/>
      <c r="J402" s="18"/>
      <c r="L402" s="26"/>
      <c r="M402" s="26"/>
      <c r="N402" s="26"/>
    </row>
    <row r="403" spans="1:14" x14ac:dyDescent="0.15">
      <c r="A403" s="23"/>
      <c r="B403" s="19"/>
      <c r="C403" s="28" t="s">
        <v>574</v>
      </c>
      <c r="D403" s="19"/>
      <c r="E403" s="19"/>
      <c r="F403" s="12"/>
      <c r="G403" s="19"/>
      <c r="I403" s="18"/>
      <c r="J403" s="18"/>
      <c r="L403" s="26"/>
      <c r="M403" s="26"/>
      <c r="N403" s="26"/>
    </row>
    <row r="404" spans="1:14" x14ac:dyDescent="0.15">
      <c r="A404" s="23"/>
      <c r="B404" s="19"/>
      <c r="C404" s="28" t="s">
        <v>575</v>
      </c>
      <c r="D404" s="19"/>
      <c r="E404" s="19"/>
      <c r="F404" s="12"/>
      <c r="G404" s="19"/>
      <c r="I404" s="18"/>
      <c r="J404" s="18"/>
      <c r="L404" s="26"/>
      <c r="M404" s="26"/>
      <c r="N404" s="26"/>
    </row>
    <row r="405" spans="1:14" x14ac:dyDescent="0.15">
      <c r="A405" s="23"/>
      <c r="B405" s="19"/>
      <c r="C405" s="28" t="s">
        <v>576</v>
      </c>
      <c r="D405" s="19"/>
      <c r="E405" s="19"/>
      <c r="F405" s="12"/>
      <c r="G405" s="19"/>
      <c r="I405" s="18"/>
      <c r="J405" s="18"/>
      <c r="L405" s="26"/>
      <c r="M405" s="26"/>
      <c r="N405" s="26"/>
    </row>
    <row r="406" spans="1:14" x14ac:dyDescent="0.15">
      <c r="A406" s="23"/>
      <c r="B406" s="19"/>
      <c r="C406" s="28" t="s">
        <v>577</v>
      </c>
      <c r="D406" s="19"/>
      <c r="E406" s="19"/>
      <c r="F406" s="12"/>
      <c r="G406" s="19"/>
      <c r="I406" s="18"/>
      <c r="J406" s="18"/>
      <c r="L406" s="26"/>
      <c r="M406" s="26"/>
      <c r="N406" s="26"/>
    </row>
    <row r="407" spans="1:14" x14ac:dyDescent="0.15">
      <c r="A407" s="23"/>
      <c r="B407" s="19"/>
      <c r="C407" s="28" t="s">
        <v>578</v>
      </c>
      <c r="D407" s="19"/>
      <c r="E407" s="19"/>
      <c r="F407" s="12"/>
      <c r="G407" s="19"/>
      <c r="I407" s="18"/>
      <c r="J407" s="18"/>
      <c r="L407" s="26"/>
      <c r="M407" s="26"/>
      <c r="N407" s="26"/>
    </row>
    <row r="408" spans="1:14" x14ac:dyDescent="0.15">
      <c r="A408" s="23"/>
      <c r="B408" s="19"/>
      <c r="C408" s="28" t="s">
        <v>579</v>
      </c>
      <c r="D408" s="19"/>
      <c r="E408" s="19"/>
      <c r="F408" s="12"/>
      <c r="G408" s="19"/>
      <c r="I408" s="18"/>
      <c r="J408" s="18"/>
      <c r="L408" s="26"/>
      <c r="M408" s="26"/>
      <c r="N408" s="26"/>
    </row>
    <row r="409" spans="1:14" x14ac:dyDescent="0.15">
      <c r="A409" s="23"/>
      <c r="B409" s="19"/>
      <c r="C409" s="28" t="s">
        <v>580</v>
      </c>
      <c r="D409" s="19"/>
      <c r="E409" s="19"/>
      <c r="F409" s="12"/>
      <c r="G409" s="19"/>
      <c r="I409" s="18"/>
      <c r="J409" s="18"/>
      <c r="L409" s="26"/>
      <c r="M409" s="26"/>
      <c r="N409" s="26"/>
    </row>
    <row r="410" spans="1:14" x14ac:dyDescent="0.15">
      <c r="A410" s="23"/>
      <c r="B410" s="19"/>
      <c r="C410" s="28" t="s">
        <v>581</v>
      </c>
      <c r="D410" s="19"/>
      <c r="E410" s="19"/>
      <c r="F410" s="12"/>
      <c r="G410" s="19"/>
      <c r="I410" s="18"/>
      <c r="J410" s="18"/>
      <c r="L410" s="26"/>
      <c r="M410" s="26"/>
      <c r="N410" s="26"/>
    </row>
    <row r="411" spans="1:14" x14ac:dyDescent="0.15">
      <c r="A411" s="23"/>
      <c r="B411" s="19"/>
      <c r="C411" s="28" t="s">
        <v>582</v>
      </c>
      <c r="D411" s="19"/>
      <c r="E411" s="19"/>
      <c r="F411" s="12"/>
      <c r="G411" s="19"/>
      <c r="I411" s="18"/>
      <c r="J411" s="18"/>
      <c r="L411" s="26"/>
      <c r="M411" s="26"/>
      <c r="N411" s="26"/>
    </row>
    <row r="412" spans="1:14" x14ac:dyDescent="0.15">
      <c r="A412" s="23"/>
      <c r="B412" s="19"/>
      <c r="C412" s="28" t="s">
        <v>583</v>
      </c>
      <c r="D412" s="19"/>
      <c r="E412" s="19"/>
      <c r="F412" s="12"/>
      <c r="G412" s="19"/>
      <c r="I412" s="18"/>
      <c r="J412" s="18"/>
      <c r="L412" s="26"/>
      <c r="M412" s="26"/>
      <c r="N412" s="26"/>
    </row>
    <row r="413" spans="1:14" x14ac:dyDescent="0.15">
      <c r="A413" s="23"/>
      <c r="B413" s="19"/>
      <c r="C413" s="28" t="s">
        <v>584</v>
      </c>
      <c r="D413" s="19"/>
      <c r="E413" s="19"/>
      <c r="F413" s="12"/>
      <c r="G413" s="19"/>
      <c r="I413" s="18"/>
      <c r="J413" s="18"/>
      <c r="L413" s="26"/>
      <c r="M413" s="26"/>
      <c r="N413" s="26"/>
    </row>
    <row r="414" spans="1:14" x14ac:dyDescent="0.15">
      <c r="A414" s="23"/>
      <c r="B414" s="19"/>
      <c r="C414" s="28" t="s">
        <v>585</v>
      </c>
      <c r="D414" s="19"/>
      <c r="E414" s="19"/>
      <c r="F414" s="12"/>
      <c r="G414" s="19"/>
      <c r="I414" s="18"/>
      <c r="J414" s="18"/>
      <c r="L414" s="26"/>
      <c r="M414" s="26"/>
      <c r="N414" s="26"/>
    </row>
    <row r="415" spans="1:14" x14ac:dyDescent="0.15">
      <c r="A415" s="23"/>
      <c r="B415" s="19"/>
      <c r="C415" s="28" t="s">
        <v>586</v>
      </c>
      <c r="D415" s="19"/>
      <c r="E415" s="19"/>
      <c r="F415" s="12"/>
      <c r="G415" s="19"/>
      <c r="I415" s="18"/>
      <c r="J415" s="18"/>
      <c r="L415" s="26"/>
      <c r="M415" s="26"/>
      <c r="N415" s="26"/>
    </row>
    <row r="416" spans="1:14" x14ac:dyDescent="0.15">
      <c r="A416" s="23"/>
      <c r="B416" s="19"/>
      <c r="C416" s="28" t="s">
        <v>587</v>
      </c>
      <c r="D416" s="19"/>
      <c r="E416" s="19"/>
      <c r="F416" s="12"/>
      <c r="G416" s="19"/>
      <c r="I416" s="18"/>
      <c r="J416" s="18"/>
      <c r="L416" s="26"/>
      <c r="M416" s="26"/>
      <c r="N416" s="26"/>
    </row>
    <row r="417" spans="1:14" x14ac:dyDescent="0.15">
      <c r="A417" s="23"/>
      <c r="B417" s="19"/>
      <c r="C417" s="28" t="s">
        <v>588</v>
      </c>
      <c r="D417" s="19"/>
      <c r="E417" s="19"/>
      <c r="F417" s="12"/>
      <c r="G417" s="19"/>
      <c r="I417" s="18"/>
      <c r="J417" s="18"/>
      <c r="L417" s="26"/>
      <c r="M417" s="26"/>
      <c r="N417" s="26"/>
    </row>
    <row r="418" spans="1:14" x14ac:dyDescent="0.15">
      <c r="A418" s="23"/>
      <c r="B418" s="19"/>
      <c r="C418" s="28" t="s">
        <v>589</v>
      </c>
      <c r="D418" s="19"/>
      <c r="E418" s="19"/>
      <c r="F418" s="12"/>
      <c r="G418" s="19"/>
      <c r="I418" s="18"/>
      <c r="J418" s="18"/>
      <c r="L418" s="26"/>
      <c r="M418" s="26"/>
      <c r="N418" s="26"/>
    </row>
    <row r="419" spans="1:14" x14ac:dyDescent="0.15">
      <c r="A419" s="23"/>
      <c r="B419" s="19"/>
      <c r="C419" s="28" t="s">
        <v>590</v>
      </c>
      <c r="D419" s="19"/>
      <c r="E419" s="19"/>
      <c r="F419" s="12"/>
      <c r="G419" s="19"/>
      <c r="I419" s="18"/>
      <c r="J419" s="18"/>
      <c r="L419" s="26"/>
      <c r="M419" s="26"/>
      <c r="N419" s="26"/>
    </row>
    <row r="420" spans="1:14" x14ac:dyDescent="0.15">
      <c r="A420" s="23"/>
      <c r="B420" s="19"/>
      <c r="C420" s="28" t="s">
        <v>591</v>
      </c>
      <c r="D420" s="19"/>
      <c r="E420" s="19"/>
      <c r="F420" s="12"/>
      <c r="G420" s="19"/>
      <c r="I420" s="18"/>
      <c r="J420" s="18"/>
      <c r="L420" s="26"/>
      <c r="M420" s="26"/>
      <c r="N420" s="26"/>
    </row>
    <row r="421" spans="1:14" x14ac:dyDescent="0.15">
      <c r="A421" s="23"/>
      <c r="B421" s="19"/>
      <c r="C421" s="28" t="s">
        <v>592</v>
      </c>
      <c r="D421" s="19"/>
      <c r="E421" s="19"/>
      <c r="F421" s="12"/>
      <c r="G421" s="19"/>
      <c r="I421" s="18"/>
      <c r="J421" s="18"/>
      <c r="L421" s="26"/>
      <c r="M421" s="26"/>
      <c r="N421" s="26"/>
    </row>
    <row r="422" spans="1:14" x14ac:dyDescent="0.15">
      <c r="A422" s="23"/>
      <c r="B422" s="19"/>
      <c r="C422" s="28" t="s">
        <v>593</v>
      </c>
      <c r="D422" s="19"/>
      <c r="E422" s="19"/>
      <c r="F422" s="12"/>
      <c r="G422" s="19"/>
      <c r="I422" s="18"/>
      <c r="J422" s="18"/>
      <c r="L422" s="26"/>
      <c r="M422" s="26"/>
      <c r="N422" s="26"/>
    </row>
    <row r="423" spans="1:14" x14ac:dyDescent="0.15">
      <c r="A423" s="23"/>
      <c r="B423" s="19"/>
      <c r="C423" s="28" t="s">
        <v>594</v>
      </c>
      <c r="D423" s="19"/>
      <c r="E423" s="19"/>
      <c r="F423" s="12"/>
      <c r="G423" s="19"/>
      <c r="I423" s="18"/>
      <c r="J423" s="18"/>
      <c r="L423" s="26"/>
      <c r="M423" s="26"/>
      <c r="N423" s="26"/>
    </row>
    <row r="424" spans="1:14" x14ac:dyDescent="0.15">
      <c r="A424" s="23"/>
      <c r="B424" s="19"/>
      <c r="C424" s="28" t="s">
        <v>595</v>
      </c>
      <c r="D424" s="19"/>
      <c r="E424" s="19"/>
      <c r="F424" s="12"/>
      <c r="G424" s="19"/>
      <c r="I424" s="18"/>
      <c r="J424" s="18"/>
      <c r="L424" s="26"/>
      <c r="M424" s="26"/>
      <c r="N424" s="26"/>
    </row>
    <row r="425" spans="1:14" x14ac:dyDescent="0.15">
      <c r="A425" s="23"/>
      <c r="B425" s="19"/>
      <c r="C425" s="28" t="s">
        <v>596</v>
      </c>
      <c r="D425" s="19"/>
      <c r="E425" s="19"/>
      <c r="F425" s="12"/>
      <c r="G425" s="19"/>
      <c r="I425" s="18"/>
      <c r="J425" s="18"/>
      <c r="L425" s="26"/>
      <c r="M425" s="26"/>
      <c r="N425" s="26"/>
    </row>
    <row r="426" spans="1:14" x14ac:dyDescent="0.15">
      <c r="A426" s="23"/>
      <c r="B426" s="19"/>
      <c r="C426" s="28" t="s">
        <v>597</v>
      </c>
      <c r="D426" s="19"/>
      <c r="E426" s="19"/>
      <c r="F426" s="12"/>
      <c r="G426" s="19"/>
      <c r="I426" s="18"/>
      <c r="J426" s="18"/>
      <c r="L426" s="26"/>
      <c r="M426" s="26"/>
      <c r="N426" s="26"/>
    </row>
    <row r="427" spans="1:14" x14ac:dyDescent="0.15">
      <c r="A427" s="23"/>
      <c r="B427" s="19"/>
      <c r="C427" s="28" t="s">
        <v>598</v>
      </c>
      <c r="D427" s="19"/>
      <c r="E427" s="19"/>
      <c r="F427" s="12"/>
      <c r="G427" s="19"/>
      <c r="I427" s="18"/>
      <c r="J427" s="18"/>
      <c r="L427" s="26"/>
      <c r="M427" s="26"/>
      <c r="N427" s="26"/>
    </row>
    <row r="428" spans="1:14" x14ac:dyDescent="0.15">
      <c r="A428" s="23"/>
      <c r="B428" s="19"/>
      <c r="C428" s="28" t="s">
        <v>599</v>
      </c>
      <c r="D428" s="19"/>
      <c r="E428" s="19"/>
      <c r="F428" s="12"/>
      <c r="G428" s="19"/>
      <c r="I428" s="18"/>
      <c r="J428" s="18"/>
      <c r="L428" s="26"/>
      <c r="M428" s="26"/>
      <c r="N428" s="26"/>
    </row>
    <row r="429" spans="1:14" x14ac:dyDescent="0.15">
      <c r="A429" s="23"/>
      <c r="B429" s="19"/>
      <c r="C429" s="28" t="s">
        <v>600</v>
      </c>
      <c r="D429" s="19"/>
      <c r="E429" s="19"/>
      <c r="F429" s="12"/>
      <c r="G429" s="19"/>
      <c r="I429" s="18"/>
      <c r="J429" s="18"/>
      <c r="L429" s="26"/>
      <c r="M429" s="26"/>
      <c r="N429" s="26"/>
    </row>
    <row r="430" spans="1:14" x14ac:dyDescent="0.15">
      <c r="A430" s="23"/>
      <c r="B430" s="19"/>
      <c r="C430" s="28" t="s">
        <v>601</v>
      </c>
      <c r="D430" s="19"/>
      <c r="E430" s="19"/>
      <c r="F430" s="12"/>
      <c r="G430" s="19"/>
      <c r="I430" s="18"/>
      <c r="J430" s="18"/>
      <c r="L430" s="26"/>
      <c r="M430" s="26"/>
      <c r="N430" s="26"/>
    </row>
    <row r="431" spans="1:14" x14ac:dyDescent="0.15">
      <c r="A431" s="23"/>
      <c r="B431" s="19"/>
      <c r="C431" s="28" t="s">
        <v>602</v>
      </c>
      <c r="D431" s="19"/>
      <c r="E431" s="19"/>
      <c r="F431" s="12"/>
      <c r="G431" s="19"/>
      <c r="I431" s="18"/>
      <c r="J431" s="18"/>
      <c r="L431" s="26"/>
      <c r="M431" s="26"/>
      <c r="N431" s="26"/>
    </row>
    <row r="432" spans="1:14" x14ac:dyDescent="0.15">
      <c r="A432" s="23"/>
      <c r="B432" s="19"/>
      <c r="C432" s="28" t="s">
        <v>603</v>
      </c>
      <c r="D432" s="19"/>
      <c r="E432" s="19"/>
      <c r="F432" s="12"/>
      <c r="G432" s="19"/>
      <c r="I432" s="18"/>
      <c r="J432" s="18"/>
      <c r="L432" s="26"/>
      <c r="M432" s="26"/>
      <c r="N432" s="26"/>
    </row>
    <row r="433" spans="1:14" x14ac:dyDescent="0.15">
      <c r="A433" s="23"/>
      <c r="B433" s="19"/>
      <c r="C433" s="28" t="s">
        <v>604</v>
      </c>
      <c r="D433" s="19"/>
      <c r="E433" s="19"/>
      <c r="F433" s="12"/>
      <c r="G433" s="19"/>
      <c r="I433" s="18"/>
      <c r="J433" s="18"/>
      <c r="L433" s="26"/>
      <c r="M433" s="26"/>
      <c r="N433" s="26"/>
    </row>
    <row r="434" spans="1:14" x14ac:dyDescent="0.15">
      <c r="A434" s="23"/>
      <c r="B434" s="19"/>
      <c r="C434" s="28" t="s">
        <v>605</v>
      </c>
      <c r="D434" s="19"/>
      <c r="E434" s="19"/>
      <c r="F434" s="12"/>
      <c r="G434" s="19"/>
      <c r="I434" s="18"/>
      <c r="J434" s="18"/>
      <c r="L434" s="26"/>
      <c r="M434" s="26"/>
      <c r="N434" s="26"/>
    </row>
    <row r="435" spans="1:14" x14ac:dyDescent="0.15">
      <c r="A435" s="23"/>
      <c r="B435" s="19"/>
      <c r="C435" s="28" t="s">
        <v>606</v>
      </c>
      <c r="D435" s="19"/>
      <c r="E435" s="19"/>
      <c r="F435" s="12"/>
      <c r="G435" s="19"/>
      <c r="I435" s="18"/>
      <c r="J435" s="18"/>
      <c r="L435" s="26"/>
      <c r="M435" s="26"/>
      <c r="N435" s="26"/>
    </row>
    <row r="436" spans="1:14" x14ac:dyDescent="0.15">
      <c r="A436" s="23"/>
      <c r="B436" s="19"/>
      <c r="C436" s="28" t="s">
        <v>607</v>
      </c>
      <c r="D436" s="19"/>
      <c r="E436" s="19"/>
      <c r="F436" s="12"/>
      <c r="G436" s="19"/>
      <c r="I436" s="18"/>
      <c r="J436" s="18"/>
      <c r="L436" s="26"/>
      <c r="M436" s="26"/>
      <c r="N436" s="26"/>
    </row>
    <row r="437" spans="1:14" x14ac:dyDescent="0.15">
      <c r="A437" s="23"/>
      <c r="B437" s="19"/>
      <c r="C437" s="28" t="s">
        <v>608</v>
      </c>
      <c r="D437" s="19"/>
      <c r="E437" s="19"/>
      <c r="F437" s="12"/>
      <c r="G437" s="19"/>
      <c r="I437" s="18"/>
      <c r="J437" s="18"/>
      <c r="L437" s="26"/>
      <c r="M437" s="26"/>
      <c r="N437" s="26"/>
    </row>
    <row r="438" spans="1:14" x14ac:dyDescent="0.15">
      <c r="A438" s="23"/>
      <c r="B438" s="19"/>
      <c r="C438" s="28" t="s">
        <v>609</v>
      </c>
      <c r="D438" s="19"/>
      <c r="E438" s="19"/>
      <c r="F438" s="12"/>
      <c r="G438" s="19"/>
      <c r="I438" s="18"/>
      <c r="J438" s="18"/>
      <c r="L438" s="26"/>
      <c r="M438" s="26"/>
      <c r="N438" s="26"/>
    </row>
    <row r="439" spans="1:14" x14ac:dyDescent="0.15">
      <c r="A439" s="23"/>
      <c r="B439" s="19"/>
      <c r="C439" s="28" t="s">
        <v>610</v>
      </c>
      <c r="D439" s="19"/>
      <c r="E439" s="19"/>
      <c r="F439" s="12"/>
      <c r="G439" s="19"/>
      <c r="I439" s="18"/>
      <c r="J439" s="18"/>
      <c r="L439" s="26"/>
      <c r="M439" s="26"/>
      <c r="N439" s="26"/>
    </row>
    <row r="440" spans="1:14" x14ac:dyDescent="0.15">
      <c r="A440" s="23"/>
      <c r="B440" s="19"/>
      <c r="C440" s="28" t="s">
        <v>611</v>
      </c>
      <c r="D440" s="19"/>
      <c r="E440" s="19"/>
      <c r="F440" s="12"/>
      <c r="G440" s="19"/>
      <c r="I440" s="18"/>
      <c r="J440" s="18"/>
      <c r="L440" s="26"/>
      <c r="M440" s="26"/>
      <c r="N440" s="26"/>
    </row>
    <row r="441" spans="1:14" x14ac:dyDescent="0.15">
      <c r="A441" s="23"/>
      <c r="B441" s="19"/>
      <c r="C441" s="28" t="s">
        <v>612</v>
      </c>
      <c r="D441" s="19"/>
      <c r="E441" s="19"/>
      <c r="F441" s="12"/>
      <c r="G441" s="19"/>
      <c r="I441" s="18"/>
      <c r="J441" s="18"/>
      <c r="L441" s="26"/>
      <c r="M441" s="26"/>
      <c r="N441" s="26"/>
    </row>
    <row r="442" spans="1:14" x14ac:dyDescent="0.15">
      <c r="A442" s="23"/>
      <c r="B442" s="19"/>
      <c r="C442" s="28" t="s">
        <v>613</v>
      </c>
      <c r="D442" s="19"/>
      <c r="E442" s="19"/>
      <c r="F442" s="12"/>
      <c r="G442" s="19"/>
      <c r="I442" s="18"/>
      <c r="J442" s="18"/>
      <c r="L442" s="26"/>
      <c r="M442" s="26"/>
      <c r="N442" s="26"/>
    </row>
    <row r="443" spans="1:14" x14ac:dyDescent="0.15">
      <c r="A443" s="23"/>
      <c r="B443" s="19"/>
      <c r="C443" s="28" t="s">
        <v>614</v>
      </c>
      <c r="D443" s="19"/>
      <c r="E443" s="19"/>
      <c r="F443" s="12"/>
      <c r="G443" s="19"/>
      <c r="I443" s="18"/>
      <c r="J443" s="18"/>
      <c r="L443" s="26"/>
      <c r="M443" s="26"/>
      <c r="N443" s="26"/>
    </row>
    <row r="444" spans="1:14" x14ac:dyDescent="0.15">
      <c r="A444" s="23"/>
      <c r="B444" s="19"/>
      <c r="C444" s="28" t="s">
        <v>615</v>
      </c>
      <c r="D444" s="19"/>
      <c r="E444" s="19"/>
      <c r="F444" s="12"/>
      <c r="G444" s="19"/>
      <c r="I444" s="18"/>
      <c r="J444" s="18"/>
      <c r="L444" s="26"/>
      <c r="M444" s="26"/>
      <c r="N444" s="26"/>
    </row>
    <row r="445" spans="1:14" x14ac:dyDescent="0.15">
      <c r="A445" s="23"/>
      <c r="B445" s="19"/>
      <c r="C445" s="28" t="s">
        <v>616</v>
      </c>
      <c r="D445" s="19"/>
      <c r="E445" s="19"/>
      <c r="F445" s="12"/>
      <c r="G445" s="19"/>
      <c r="I445" s="18"/>
      <c r="J445" s="18"/>
      <c r="L445" s="26"/>
      <c r="M445" s="26"/>
      <c r="N445" s="26"/>
    </row>
    <row r="446" spans="1:14" x14ac:dyDescent="0.15">
      <c r="A446" s="23"/>
      <c r="B446" s="19"/>
      <c r="C446" s="28" t="s">
        <v>617</v>
      </c>
      <c r="D446" s="19"/>
      <c r="E446" s="19"/>
      <c r="F446" s="12"/>
      <c r="G446" s="19"/>
      <c r="I446" s="18"/>
      <c r="J446" s="18"/>
      <c r="L446" s="26"/>
      <c r="M446" s="26"/>
      <c r="N446" s="26"/>
    </row>
    <row r="447" spans="1:14" x14ac:dyDescent="0.15">
      <c r="A447" s="23"/>
      <c r="B447" s="19"/>
      <c r="C447" s="31" t="s">
        <v>624</v>
      </c>
      <c r="D447" s="19"/>
      <c r="E447" s="19"/>
      <c r="F447" s="12"/>
      <c r="G447" s="19"/>
      <c r="I447" s="18"/>
      <c r="J447" s="18"/>
      <c r="L447" s="26"/>
      <c r="M447" s="26"/>
      <c r="N447" s="26"/>
    </row>
    <row r="448" spans="1:14" x14ac:dyDescent="0.15">
      <c r="A448" s="23"/>
      <c r="B448" s="19"/>
      <c r="C448" s="31" t="s">
        <v>625</v>
      </c>
      <c r="D448" s="19"/>
      <c r="E448" s="19"/>
      <c r="F448" s="12"/>
      <c r="G448" s="19"/>
      <c r="I448" s="18"/>
      <c r="J448" s="18"/>
      <c r="L448" s="26"/>
      <c r="M448" s="26"/>
      <c r="N448" s="26"/>
    </row>
    <row r="449" spans="1:14" x14ac:dyDescent="0.15">
      <c r="A449" s="23"/>
      <c r="B449" s="19"/>
      <c r="C449" s="31" t="s">
        <v>626</v>
      </c>
      <c r="D449" s="19"/>
      <c r="E449" s="19"/>
      <c r="F449" s="12"/>
      <c r="G449" s="19"/>
      <c r="I449" s="18"/>
      <c r="J449" s="18"/>
      <c r="L449" s="26"/>
      <c r="M449" s="26"/>
      <c r="N449" s="26"/>
    </row>
    <row r="450" spans="1:14" x14ac:dyDescent="0.15">
      <c r="A450" s="23"/>
      <c r="B450" s="19"/>
      <c r="C450" s="31" t="s">
        <v>627</v>
      </c>
      <c r="D450" s="19"/>
      <c r="E450" s="19"/>
      <c r="F450" s="12"/>
      <c r="G450" s="19"/>
      <c r="I450" s="18"/>
      <c r="J450" s="18"/>
      <c r="L450" s="26"/>
      <c r="M450" s="26"/>
      <c r="N450" s="26"/>
    </row>
    <row r="451" spans="1:14" x14ac:dyDescent="0.15">
      <c r="A451" s="23"/>
      <c r="B451" s="19"/>
      <c r="C451" s="31" t="s">
        <v>628</v>
      </c>
      <c r="D451" s="19"/>
      <c r="E451" s="19"/>
      <c r="F451" s="12"/>
      <c r="G451" s="19"/>
      <c r="I451" s="18"/>
      <c r="J451" s="18"/>
      <c r="L451" s="26"/>
      <c r="M451" s="26"/>
      <c r="N451" s="26"/>
    </row>
    <row r="452" spans="1:14" x14ac:dyDescent="0.15">
      <c r="A452" s="23"/>
      <c r="B452" s="19"/>
      <c r="C452" s="31" t="s">
        <v>629</v>
      </c>
      <c r="D452" s="19"/>
      <c r="E452" s="19"/>
      <c r="F452" s="12"/>
      <c r="G452" s="19"/>
      <c r="I452" s="18"/>
      <c r="J452" s="18"/>
      <c r="L452" s="26"/>
      <c r="M452" s="26"/>
      <c r="N452" s="26"/>
    </row>
    <row r="453" spans="1:14" x14ac:dyDescent="0.15">
      <c r="A453" s="23"/>
      <c r="B453" s="19"/>
      <c r="C453" s="31" t="s">
        <v>630</v>
      </c>
      <c r="D453" s="19"/>
      <c r="E453" s="19"/>
      <c r="F453" s="12"/>
      <c r="G453" s="19"/>
      <c r="I453" s="18"/>
      <c r="J453" s="18"/>
      <c r="L453" s="26"/>
      <c r="M453" s="26"/>
      <c r="N453" s="26"/>
    </row>
    <row r="454" spans="1:14" x14ac:dyDescent="0.15">
      <c r="A454" s="23"/>
      <c r="B454" s="19"/>
      <c r="C454" s="31" t="s">
        <v>631</v>
      </c>
      <c r="D454" s="19"/>
      <c r="E454" s="19"/>
      <c r="F454" s="12"/>
      <c r="G454" s="19"/>
      <c r="I454" s="18"/>
      <c r="J454" s="18"/>
      <c r="L454" s="26"/>
      <c r="M454" s="26"/>
      <c r="N454" s="26"/>
    </row>
    <row r="455" spans="1:14" x14ac:dyDescent="0.15">
      <c r="A455" s="23"/>
      <c r="B455" s="19"/>
      <c r="C455" s="31" t="s">
        <v>632</v>
      </c>
      <c r="D455" s="19"/>
      <c r="E455" s="19"/>
      <c r="F455" s="12"/>
      <c r="G455" s="19"/>
      <c r="I455" s="18"/>
      <c r="J455" s="18"/>
      <c r="L455" s="26"/>
      <c r="M455" s="26"/>
      <c r="N455" s="26"/>
    </row>
    <row r="456" spans="1:14" x14ac:dyDescent="0.15">
      <c r="A456" s="23"/>
      <c r="B456" s="19"/>
      <c r="C456" s="31" t="s">
        <v>633</v>
      </c>
      <c r="D456" s="19"/>
      <c r="E456" s="19"/>
      <c r="F456" s="12"/>
      <c r="G456" s="19"/>
      <c r="I456" s="18"/>
      <c r="J456" s="18"/>
      <c r="L456" s="26"/>
      <c r="M456" s="26"/>
      <c r="N456" s="26"/>
    </row>
    <row r="457" spans="1:14" x14ac:dyDescent="0.15">
      <c r="A457" s="23"/>
      <c r="B457" s="19"/>
      <c r="C457" s="31" t="s">
        <v>634</v>
      </c>
      <c r="D457" s="19"/>
      <c r="E457" s="19"/>
      <c r="F457" s="12"/>
      <c r="G457" s="19"/>
      <c r="I457" s="18"/>
      <c r="J457" s="18"/>
      <c r="L457" s="26"/>
      <c r="M457" s="26"/>
      <c r="N457" s="26"/>
    </row>
    <row r="458" spans="1:14" x14ac:dyDescent="0.15">
      <c r="A458" s="23"/>
      <c r="B458" s="19"/>
      <c r="C458" s="31" t="s">
        <v>635</v>
      </c>
      <c r="D458" s="19"/>
      <c r="E458" s="19"/>
      <c r="F458" s="12"/>
      <c r="G458" s="19"/>
      <c r="I458" s="18"/>
      <c r="J458" s="18"/>
      <c r="L458" s="26"/>
      <c r="M458" s="26"/>
      <c r="N458" s="26"/>
    </row>
    <row r="459" spans="1:14" x14ac:dyDescent="0.15">
      <c r="A459" s="23"/>
      <c r="B459" s="19"/>
      <c r="C459" s="31" t="s">
        <v>636</v>
      </c>
      <c r="D459" s="19"/>
      <c r="E459" s="19"/>
      <c r="F459" s="12"/>
      <c r="G459" s="19"/>
      <c r="I459" s="18"/>
      <c r="J459" s="18"/>
      <c r="L459" s="26"/>
      <c r="M459" s="26"/>
      <c r="N459" s="26"/>
    </row>
    <row r="460" spans="1:14" x14ac:dyDescent="0.15">
      <c r="A460" s="23"/>
      <c r="B460" s="19"/>
      <c r="C460" s="31" t="s">
        <v>637</v>
      </c>
      <c r="D460" s="19"/>
      <c r="E460" s="19"/>
      <c r="F460" s="12"/>
      <c r="G460" s="19"/>
      <c r="I460" s="18"/>
      <c r="J460" s="18"/>
      <c r="L460" s="26"/>
      <c r="M460" s="26"/>
      <c r="N460" s="26"/>
    </row>
    <row r="461" spans="1:14" x14ac:dyDescent="0.15">
      <c r="A461" s="23"/>
      <c r="B461" s="19"/>
      <c r="C461" s="31" t="s">
        <v>638</v>
      </c>
      <c r="D461" s="19"/>
      <c r="E461" s="19"/>
      <c r="F461" s="12"/>
      <c r="G461" s="19"/>
      <c r="I461" s="18"/>
      <c r="J461" s="18"/>
      <c r="L461" s="26"/>
      <c r="M461" s="26"/>
      <c r="N461" s="26"/>
    </row>
    <row r="462" spans="1:14" x14ac:dyDescent="0.15">
      <c r="A462" s="23"/>
      <c r="B462" s="19"/>
      <c r="C462" s="31" t="s">
        <v>639</v>
      </c>
      <c r="D462" s="19"/>
      <c r="E462" s="19"/>
      <c r="F462" s="12"/>
      <c r="G462" s="19"/>
      <c r="I462" s="18"/>
      <c r="J462" s="18"/>
      <c r="L462" s="26"/>
      <c r="M462" s="26"/>
      <c r="N462" s="26"/>
    </row>
    <row r="463" spans="1:14" x14ac:dyDescent="0.15">
      <c r="A463" s="23"/>
      <c r="B463" s="19"/>
      <c r="C463" s="31" t="s">
        <v>640</v>
      </c>
      <c r="D463" s="19"/>
      <c r="E463" s="19"/>
      <c r="F463" s="12"/>
      <c r="G463" s="19"/>
      <c r="I463" s="18"/>
      <c r="J463" s="18"/>
      <c r="L463" s="26"/>
      <c r="M463" s="26"/>
      <c r="N463" s="26"/>
    </row>
    <row r="464" spans="1:14" x14ac:dyDescent="0.15">
      <c r="A464" s="23"/>
      <c r="B464" s="19"/>
      <c r="C464" s="31" t="s">
        <v>641</v>
      </c>
      <c r="D464" s="19"/>
      <c r="E464" s="19"/>
      <c r="F464" s="12"/>
      <c r="G464" s="19"/>
      <c r="I464" s="18"/>
      <c r="J464" s="18"/>
      <c r="L464" s="26"/>
      <c r="M464" s="26"/>
      <c r="N464" s="26"/>
    </row>
    <row r="465" spans="1:14" x14ac:dyDescent="0.15">
      <c r="A465" s="23"/>
      <c r="B465" s="19"/>
      <c r="C465" s="31" t="s">
        <v>642</v>
      </c>
      <c r="D465" s="19"/>
      <c r="E465" s="19"/>
      <c r="F465" s="12"/>
      <c r="G465" s="19"/>
      <c r="I465" s="18"/>
      <c r="J465" s="18"/>
      <c r="L465" s="26"/>
      <c r="M465" s="26"/>
      <c r="N465" s="26"/>
    </row>
    <row r="466" spans="1:14" x14ac:dyDescent="0.15">
      <c r="A466" s="23"/>
      <c r="B466" s="19"/>
      <c r="C466" s="31" t="s">
        <v>643</v>
      </c>
      <c r="D466" s="19"/>
      <c r="E466" s="19"/>
      <c r="F466" s="12"/>
      <c r="G466" s="19"/>
      <c r="I466" s="18"/>
      <c r="J466" s="18"/>
      <c r="L466" s="26"/>
      <c r="M466" s="26"/>
      <c r="N466" s="26"/>
    </row>
    <row r="467" spans="1:14" x14ac:dyDescent="0.15">
      <c r="A467" s="23"/>
      <c r="B467" s="19"/>
      <c r="C467" s="31" t="s">
        <v>644</v>
      </c>
      <c r="D467" s="19"/>
      <c r="E467" s="19"/>
      <c r="F467" s="12"/>
      <c r="G467" s="19"/>
      <c r="I467" s="18"/>
      <c r="J467" s="18"/>
      <c r="L467" s="26"/>
      <c r="M467" s="26"/>
      <c r="N467" s="26"/>
    </row>
    <row r="468" spans="1:14" x14ac:dyDescent="0.15">
      <c r="A468" s="23"/>
      <c r="B468" s="19"/>
      <c r="C468" s="31" t="s">
        <v>645</v>
      </c>
      <c r="D468" s="19"/>
      <c r="E468" s="19"/>
      <c r="F468" s="12"/>
      <c r="G468" s="19"/>
      <c r="I468" s="18"/>
      <c r="J468" s="18"/>
      <c r="L468" s="26"/>
      <c r="M468" s="26"/>
      <c r="N468" s="26"/>
    </row>
    <row r="469" spans="1:14" x14ac:dyDescent="0.15">
      <c r="A469" s="23"/>
      <c r="B469" s="19"/>
      <c r="C469" s="31" t="s">
        <v>646</v>
      </c>
      <c r="D469" s="19"/>
      <c r="E469" s="19"/>
      <c r="F469" s="12"/>
      <c r="G469" s="19"/>
      <c r="I469" s="18"/>
      <c r="J469" s="18"/>
      <c r="L469" s="26"/>
      <c r="M469" s="26"/>
      <c r="N469" s="26"/>
    </row>
    <row r="470" spans="1:14" x14ac:dyDescent="0.15">
      <c r="A470" s="23"/>
      <c r="B470" s="19"/>
      <c r="C470" s="31" t="s">
        <v>647</v>
      </c>
      <c r="D470" s="19"/>
      <c r="E470" s="19"/>
      <c r="F470" s="12"/>
      <c r="G470" s="19"/>
      <c r="I470" s="18"/>
      <c r="J470" s="18"/>
      <c r="L470" s="26"/>
      <c r="M470" s="26"/>
      <c r="N470" s="26"/>
    </row>
    <row r="471" spans="1:14" x14ac:dyDescent="0.15">
      <c r="A471" s="23"/>
      <c r="B471" s="19"/>
      <c r="C471" s="31" t="s">
        <v>648</v>
      </c>
      <c r="D471" s="19"/>
      <c r="E471" s="19"/>
      <c r="F471" s="12"/>
      <c r="G471" s="19"/>
      <c r="I471" s="18"/>
      <c r="J471" s="18"/>
      <c r="L471" s="26"/>
      <c r="M471" s="26"/>
      <c r="N471" s="26"/>
    </row>
    <row r="472" spans="1:14" x14ac:dyDescent="0.15">
      <c r="A472" s="23"/>
      <c r="B472" s="19"/>
      <c r="C472" s="31" t="s">
        <v>649</v>
      </c>
      <c r="D472" s="19"/>
      <c r="E472" s="19"/>
      <c r="F472" s="12"/>
      <c r="G472" s="19"/>
      <c r="I472" s="18"/>
      <c r="J472" s="18"/>
      <c r="L472" s="26"/>
      <c r="M472" s="26"/>
      <c r="N472" s="26"/>
    </row>
    <row r="473" spans="1:14" x14ac:dyDescent="0.15">
      <c r="A473" s="23"/>
      <c r="B473" s="19"/>
      <c r="C473" s="31" t="s">
        <v>650</v>
      </c>
      <c r="D473" s="19"/>
      <c r="E473" s="19"/>
      <c r="F473" s="12"/>
      <c r="G473" s="19"/>
      <c r="I473" s="18"/>
      <c r="J473" s="18"/>
      <c r="L473" s="26"/>
      <c r="M473" s="26"/>
      <c r="N473" s="26"/>
    </row>
    <row r="474" spans="1:14" x14ac:dyDescent="0.15">
      <c r="A474" s="23"/>
      <c r="B474" s="19"/>
      <c r="C474" s="31" t="s">
        <v>651</v>
      </c>
      <c r="D474" s="19"/>
      <c r="E474" s="19"/>
      <c r="F474" s="12"/>
      <c r="G474" s="19"/>
      <c r="I474" s="18"/>
      <c r="J474" s="18"/>
      <c r="L474" s="26"/>
      <c r="M474" s="26"/>
      <c r="N474" s="26"/>
    </row>
    <row r="475" spans="1:14" x14ac:dyDescent="0.15">
      <c r="A475" s="23"/>
      <c r="B475" s="19"/>
      <c r="C475" s="31" t="s">
        <v>652</v>
      </c>
      <c r="D475" s="19"/>
      <c r="E475" s="19"/>
      <c r="F475" s="12"/>
      <c r="G475" s="19"/>
      <c r="I475" s="18"/>
      <c r="J475" s="18"/>
      <c r="L475" s="26"/>
      <c r="M475" s="26"/>
      <c r="N475" s="26"/>
    </row>
    <row r="476" spans="1:14" x14ac:dyDescent="0.15">
      <c r="A476" s="23"/>
      <c r="B476" s="19"/>
      <c r="C476" s="31" t="s">
        <v>653</v>
      </c>
      <c r="D476" s="19"/>
      <c r="E476" s="19"/>
      <c r="F476" s="12"/>
      <c r="G476" s="19"/>
      <c r="I476" s="18"/>
      <c r="J476" s="18"/>
      <c r="L476" s="26"/>
      <c r="M476" s="26"/>
      <c r="N476" s="26"/>
    </row>
    <row r="477" spans="1:14" x14ac:dyDescent="0.15">
      <c r="A477" s="23"/>
      <c r="B477" s="19"/>
      <c r="C477" s="31" t="s">
        <v>654</v>
      </c>
      <c r="D477" s="19"/>
      <c r="E477" s="19"/>
      <c r="F477" s="12"/>
      <c r="G477" s="19"/>
      <c r="I477" s="18"/>
      <c r="J477" s="18"/>
      <c r="L477" s="26"/>
      <c r="M477" s="26"/>
      <c r="N477" s="26"/>
    </row>
    <row r="478" spans="1:14" x14ac:dyDescent="0.15">
      <c r="A478" s="23"/>
      <c r="B478" s="19"/>
      <c r="C478" s="31" t="s">
        <v>655</v>
      </c>
      <c r="D478" s="19"/>
      <c r="E478" s="19"/>
      <c r="F478" s="12"/>
      <c r="G478" s="19"/>
      <c r="I478" s="18"/>
      <c r="J478" s="18"/>
      <c r="L478" s="26"/>
      <c r="M478" s="26"/>
      <c r="N478" s="26"/>
    </row>
    <row r="479" spans="1:14" x14ac:dyDescent="0.15">
      <c r="A479" s="23"/>
      <c r="B479" s="19"/>
      <c r="C479" s="31" t="s">
        <v>656</v>
      </c>
      <c r="D479" s="19"/>
      <c r="E479" s="19"/>
      <c r="F479" s="12"/>
      <c r="G479" s="19"/>
      <c r="I479" s="18"/>
      <c r="J479" s="18"/>
      <c r="L479" s="26"/>
      <c r="M479" s="26"/>
      <c r="N479" s="26"/>
    </row>
    <row r="480" spans="1:14" x14ac:dyDescent="0.15">
      <c r="A480" s="23"/>
      <c r="B480" s="19"/>
      <c r="C480" s="31" t="s">
        <v>657</v>
      </c>
      <c r="D480" s="19"/>
      <c r="E480" s="19"/>
      <c r="F480" s="12"/>
      <c r="G480" s="19"/>
      <c r="I480" s="18"/>
      <c r="J480" s="18"/>
      <c r="L480" s="26"/>
      <c r="M480" s="26"/>
      <c r="N480" s="26"/>
    </row>
    <row r="481" spans="1:14" x14ac:dyDescent="0.15">
      <c r="A481" s="23"/>
      <c r="B481" s="19"/>
      <c r="C481" s="31" t="s">
        <v>658</v>
      </c>
      <c r="D481" s="19"/>
      <c r="E481" s="19"/>
      <c r="F481" s="12"/>
      <c r="G481" s="19"/>
      <c r="I481" s="18"/>
      <c r="J481" s="18"/>
      <c r="L481" s="26"/>
      <c r="M481" s="26"/>
      <c r="N481" s="26"/>
    </row>
    <row r="482" spans="1:14" x14ac:dyDescent="0.15">
      <c r="A482" s="23"/>
      <c r="B482" s="19"/>
      <c r="C482" s="31" t="s">
        <v>659</v>
      </c>
      <c r="D482" s="19"/>
      <c r="E482" s="19"/>
      <c r="F482" s="12"/>
      <c r="G482" s="19"/>
      <c r="I482" s="18"/>
      <c r="J482" s="18"/>
      <c r="L482" s="26"/>
      <c r="M482" s="26"/>
      <c r="N482" s="26"/>
    </row>
    <row r="483" spans="1:14" x14ac:dyDescent="0.15">
      <c r="A483" s="23"/>
      <c r="B483" s="19"/>
      <c r="C483" s="31" t="s">
        <v>660</v>
      </c>
      <c r="D483" s="19"/>
      <c r="E483" s="19"/>
      <c r="F483" s="12"/>
      <c r="G483" s="19"/>
      <c r="I483" s="18"/>
      <c r="J483" s="18"/>
      <c r="L483" s="26"/>
      <c r="M483" s="26"/>
      <c r="N483" s="26"/>
    </row>
    <row r="484" spans="1:14" x14ac:dyDescent="0.15">
      <c r="A484" s="23"/>
      <c r="B484" s="19"/>
      <c r="C484" s="31" t="s">
        <v>661</v>
      </c>
      <c r="D484" s="19"/>
      <c r="E484" s="19"/>
      <c r="F484" s="12"/>
      <c r="G484" s="19"/>
      <c r="I484" s="18"/>
      <c r="J484" s="18"/>
      <c r="L484" s="26"/>
      <c r="M484" s="26"/>
      <c r="N484" s="26"/>
    </row>
    <row r="485" spans="1:14" x14ac:dyDescent="0.15">
      <c r="A485" s="23"/>
      <c r="B485" s="19"/>
      <c r="C485" s="31" t="s">
        <v>662</v>
      </c>
      <c r="D485" s="19"/>
      <c r="E485" s="19"/>
      <c r="F485" s="12"/>
      <c r="G485" s="19"/>
      <c r="I485" s="18"/>
      <c r="J485" s="18"/>
      <c r="L485" s="26"/>
      <c r="M485" s="26"/>
      <c r="N485" s="26"/>
    </row>
    <row r="486" spans="1:14" x14ac:dyDescent="0.15">
      <c r="A486" s="23"/>
      <c r="B486" s="19"/>
      <c r="C486" s="31" t="s">
        <v>663</v>
      </c>
      <c r="D486" s="19"/>
      <c r="E486" s="19"/>
      <c r="F486" s="12"/>
      <c r="G486" s="19"/>
      <c r="I486" s="18"/>
      <c r="J486" s="18"/>
      <c r="L486" s="26"/>
      <c r="M486" s="26"/>
      <c r="N486" s="26"/>
    </row>
    <row r="487" spans="1:14" x14ac:dyDescent="0.15">
      <c r="A487" s="23"/>
      <c r="B487" s="19"/>
      <c r="C487" s="31" t="s">
        <v>664</v>
      </c>
      <c r="D487" s="19"/>
      <c r="E487" s="19"/>
      <c r="F487" s="12"/>
      <c r="G487" s="19"/>
      <c r="I487" s="18"/>
      <c r="J487" s="18"/>
      <c r="L487" s="26"/>
      <c r="M487" s="26"/>
      <c r="N487" s="26"/>
    </row>
    <row r="488" spans="1:14" x14ac:dyDescent="0.15">
      <c r="A488" s="23"/>
      <c r="B488" s="19"/>
      <c r="C488" s="31" t="s">
        <v>665</v>
      </c>
      <c r="D488" s="19"/>
      <c r="E488" s="19"/>
      <c r="F488" s="12"/>
      <c r="G488" s="19"/>
      <c r="I488" s="18"/>
      <c r="J488" s="18"/>
      <c r="L488" s="26"/>
      <c r="M488" s="26"/>
      <c r="N488" s="26"/>
    </row>
    <row r="489" spans="1:14" ht="13.15" customHeight="1" x14ac:dyDescent="0.15">
      <c r="C489" s="42" t="s">
        <v>30</v>
      </c>
    </row>
    <row r="490" spans="1:14" ht="13.15" customHeight="1" x14ac:dyDescent="0.15">
      <c r="C490" s="42" t="s">
        <v>34</v>
      </c>
    </row>
    <row r="491" spans="1:14" ht="13.15" customHeight="1" x14ac:dyDescent="0.15">
      <c r="C491" s="42" t="s">
        <v>707</v>
      </c>
    </row>
    <row r="492" spans="1:14" ht="13.15" customHeight="1" x14ac:dyDescent="0.15">
      <c r="C492" s="42" t="s">
        <v>708</v>
      </c>
    </row>
    <row r="493" spans="1:14" ht="13.15" customHeight="1" x14ac:dyDescent="0.15">
      <c r="C493" s="42" t="s">
        <v>709</v>
      </c>
    </row>
    <row r="494" spans="1:14" ht="13.15" customHeight="1" x14ac:dyDescent="0.15">
      <c r="C494" s="42" t="s">
        <v>710</v>
      </c>
    </row>
    <row r="495" spans="1:14" ht="13.15" customHeight="1" x14ac:dyDescent="0.15">
      <c r="C495" s="42" t="s">
        <v>39</v>
      </c>
    </row>
    <row r="496" spans="1:14" ht="13.15" customHeight="1" x14ac:dyDescent="0.15">
      <c r="C496" s="42" t="s">
        <v>711</v>
      </c>
    </row>
    <row r="497" spans="3:3" ht="13.15" customHeight="1" x14ac:dyDescent="0.15">
      <c r="C497" s="42" t="s">
        <v>712</v>
      </c>
    </row>
    <row r="498" spans="3:3" ht="13.15" customHeight="1" x14ac:dyDescent="0.15">
      <c r="C498" s="42" t="s">
        <v>41</v>
      </c>
    </row>
    <row r="499" spans="3:3" ht="13.15" customHeight="1" x14ac:dyDescent="0.15">
      <c r="C499" s="42" t="s">
        <v>713</v>
      </c>
    </row>
    <row r="500" spans="3:3" ht="13.15" customHeight="1" x14ac:dyDescent="0.15">
      <c r="C500" s="42" t="s">
        <v>714</v>
      </c>
    </row>
    <row r="501" spans="3:3" ht="13.15" customHeight="1" x14ac:dyDescent="0.15">
      <c r="C501" s="42" t="s">
        <v>43</v>
      </c>
    </row>
    <row r="502" spans="3:3" ht="13.15" customHeight="1" x14ac:dyDescent="0.15">
      <c r="C502" s="42" t="s">
        <v>715</v>
      </c>
    </row>
    <row r="503" spans="3:3" ht="13.15" customHeight="1" x14ac:dyDescent="0.15">
      <c r="C503" s="42" t="s">
        <v>716</v>
      </c>
    </row>
    <row r="504" spans="3:3" ht="13.15" customHeight="1" x14ac:dyDescent="0.15">
      <c r="C504" s="42" t="s">
        <v>717</v>
      </c>
    </row>
    <row r="505" spans="3:3" ht="13.15" customHeight="1" x14ac:dyDescent="0.15">
      <c r="C505" s="42" t="s">
        <v>718</v>
      </c>
    </row>
    <row r="506" spans="3:3" ht="13.15" customHeight="1" x14ac:dyDescent="0.15">
      <c r="C506" s="42" t="s">
        <v>48</v>
      </c>
    </row>
    <row r="507" spans="3:3" ht="13.15" customHeight="1" x14ac:dyDescent="0.15">
      <c r="C507" s="42" t="s">
        <v>719</v>
      </c>
    </row>
    <row r="508" spans="3:3" ht="13.15" customHeight="1" x14ac:dyDescent="0.15">
      <c r="C508" s="42" t="s">
        <v>720</v>
      </c>
    </row>
    <row r="509" spans="3:3" ht="13.15" customHeight="1" x14ac:dyDescent="0.15">
      <c r="C509" s="42" t="s">
        <v>721</v>
      </c>
    </row>
    <row r="510" spans="3:3" ht="13.15" customHeight="1" x14ac:dyDescent="0.15">
      <c r="C510" s="42" t="s">
        <v>50</v>
      </c>
    </row>
    <row r="511" spans="3:3" ht="13.15" customHeight="1" x14ac:dyDescent="0.15">
      <c r="C511" s="42" t="s">
        <v>722</v>
      </c>
    </row>
    <row r="512" spans="3:3" ht="13.15" customHeight="1" x14ac:dyDescent="0.15">
      <c r="C512" s="42" t="s">
        <v>723</v>
      </c>
    </row>
    <row r="513" spans="3:3" ht="13.15" customHeight="1" x14ac:dyDescent="0.15">
      <c r="C513" s="42" t="s">
        <v>724</v>
      </c>
    </row>
    <row r="514" spans="3:3" ht="13.15" customHeight="1" x14ac:dyDescent="0.15">
      <c r="C514" s="42" t="s">
        <v>55</v>
      </c>
    </row>
    <row r="515" spans="3:3" ht="13.15" customHeight="1" x14ac:dyDescent="0.15">
      <c r="C515" s="42" t="s">
        <v>56</v>
      </c>
    </row>
    <row r="516" spans="3:3" ht="13.15" customHeight="1" x14ac:dyDescent="0.15">
      <c r="C516" s="42" t="s">
        <v>725</v>
      </c>
    </row>
    <row r="517" spans="3:3" ht="13.15" customHeight="1" x14ac:dyDescent="0.15">
      <c r="C517" s="42" t="s">
        <v>726</v>
      </c>
    </row>
    <row r="518" spans="3:3" ht="13.15" customHeight="1" x14ac:dyDescent="0.15">
      <c r="C518" s="42" t="s">
        <v>727</v>
      </c>
    </row>
    <row r="519" spans="3:3" ht="13.15" customHeight="1" x14ac:dyDescent="0.15">
      <c r="C519" s="42" t="s">
        <v>59</v>
      </c>
    </row>
    <row r="520" spans="3:3" ht="13.15" customHeight="1" x14ac:dyDescent="0.15">
      <c r="C520" s="42" t="s">
        <v>61</v>
      </c>
    </row>
    <row r="521" spans="3:3" ht="13.15" customHeight="1" x14ac:dyDescent="0.15">
      <c r="C521" s="42" t="s">
        <v>63</v>
      </c>
    </row>
    <row r="522" spans="3:3" ht="13.15" customHeight="1" x14ac:dyDescent="0.15">
      <c r="C522" s="42" t="s">
        <v>65</v>
      </c>
    </row>
    <row r="523" spans="3:3" ht="13.15" customHeight="1" x14ac:dyDescent="0.15">
      <c r="C523" s="42" t="s">
        <v>728</v>
      </c>
    </row>
    <row r="524" spans="3:3" ht="13.15" customHeight="1" x14ac:dyDescent="0.15">
      <c r="C524" s="42" t="s">
        <v>729</v>
      </c>
    </row>
    <row r="525" spans="3:3" ht="13.15" customHeight="1" x14ac:dyDescent="0.15">
      <c r="C525" s="42" t="s">
        <v>730</v>
      </c>
    </row>
    <row r="526" spans="3:3" ht="13.15" customHeight="1" x14ac:dyDescent="0.15">
      <c r="C526" s="42" t="s">
        <v>731</v>
      </c>
    </row>
    <row r="527" spans="3:3" ht="13.15" customHeight="1" x14ac:dyDescent="0.15">
      <c r="C527" s="42" t="s">
        <v>66</v>
      </c>
    </row>
    <row r="528" spans="3:3" ht="13.15" customHeight="1" x14ac:dyDescent="0.15">
      <c r="C528" s="42" t="s">
        <v>732</v>
      </c>
    </row>
    <row r="529" spans="3:3" ht="13.15" customHeight="1" x14ac:dyDescent="0.15">
      <c r="C529" s="42" t="s">
        <v>733</v>
      </c>
    </row>
    <row r="530" spans="3:3" ht="13.15" customHeight="1" x14ac:dyDescent="0.15">
      <c r="C530" s="42" t="s">
        <v>734</v>
      </c>
    </row>
    <row r="531" spans="3:3" ht="13.15" customHeight="1" x14ac:dyDescent="0.15">
      <c r="C531" s="42" t="s">
        <v>735</v>
      </c>
    </row>
    <row r="532" spans="3:3" ht="13.15" customHeight="1" x14ac:dyDescent="0.15">
      <c r="C532" s="42" t="s">
        <v>67</v>
      </c>
    </row>
    <row r="533" spans="3:3" ht="13.15" customHeight="1" x14ac:dyDescent="0.15">
      <c r="C533" s="42" t="s">
        <v>736</v>
      </c>
    </row>
    <row r="534" spans="3:3" ht="13.15" customHeight="1" x14ac:dyDescent="0.15">
      <c r="C534" s="42" t="s">
        <v>68</v>
      </c>
    </row>
    <row r="535" spans="3:3" ht="13.15" customHeight="1" x14ac:dyDescent="0.15">
      <c r="C535" s="42" t="s">
        <v>737</v>
      </c>
    </row>
    <row r="536" spans="3:3" ht="13.15" customHeight="1" x14ac:dyDescent="0.15">
      <c r="C536" s="42" t="s">
        <v>738</v>
      </c>
    </row>
    <row r="537" spans="3:3" ht="13.15" customHeight="1" x14ac:dyDescent="0.15">
      <c r="C537" s="42" t="s">
        <v>739</v>
      </c>
    </row>
    <row r="538" spans="3:3" ht="13.15" customHeight="1" x14ac:dyDescent="0.15">
      <c r="C538" s="42" t="s">
        <v>69</v>
      </c>
    </row>
    <row r="539" spans="3:3" ht="13.15" customHeight="1" x14ac:dyDescent="0.15">
      <c r="C539" s="42" t="s">
        <v>740</v>
      </c>
    </row>
    <row r="540" spans="3:3" ht="13.15" customHeight="1" x14ac:dyDescent="0.15">
      <c r="C540" s="42" t="s">
        <v>741</v>
      </c>
    </row>
    <row r="541" spans="3:3" ht="13.15" customHeight="1" x14ac:dyDescent="0.15">
      <c r="C541" s="42" t="s">
        <v>742</v>
      </c>
    </row>
    <row r="542" spans="3:3" ht="13.15" customHeight="1" x14ac:dyDescent="0.15">
      <c r="C542" s="42" t="s">
        <v>743</v>
      </c>
    </row>
    <row r="543" spans="3:3" ht="13.15" customHeight="1" x14ac:dyDescent="0.15">
      <c r="C543" s="42" t="s">
        <v>744</v>
      </c>
    </row>
    <row r="544" spans="3:3" ht="13.15" customHeight="1" x14ac:dyDescent="0.15">
      <c r="C544" s="42" t="s">
        <v>745</v>
      </c>
    </row>
    <row r="545" spans="3:3" ht="13.15" customHeight="1" x14ac:dyDescent="0.15">
      <c r="C545" s="42" t="s">
        <v>746</v>
      </c>
    </row>
    <row r="546" spans="3:3" ht="13.15" customHeight="1" x14ac:dyDescent="0.15">
      <c r="C546" s="42" t="s">
        <v>747</v>
      </c>
    </row>
    <row r="547" spans="3:3" ht="13.15" customHeight="1" x14ac:dyDescent="0.15">
      <c r="C547" s="42" t="s">
        <v>748</v>
      </c>
    </row>
    <row r="548" spans="3:3" ht="13.15" customHeight="1" x14ac:dyDescent="0.15">
      <c r="C548" s="42" t="s">
        <v>749</v>
      </c>
    </row>
    <row r="549" spans="3:3" ht="13.15" customHeight="1" x14ac:dyDescent="0.15">
      <c r="C549" s="42" t="s">
        <v>750</v>
      </c>
    </row>
    <row r="550" spans="3:3" ht="13.15" customHeight="1" x14ac:dyDescent="0.15">
      <c r="C550" s="42" t="s">
        <v>751</v>
      </c>
    </row>
    <row r="551" spans="3:3" ht="13.15" customHeight="1" x14ac:dyDescent="0.15">
      <c r="C551" s="42" t="s">
        <v>752</v>
      </c>
    </row>
    <row r="552" spans="3:3" ht="13.15" customHeight="1" x14ac:dyDescent="0.15">
      <c r="C552" s="42" t="s">
        <v>753</v>
      </c>
    </row>
    <row r="553" spans="3:3" ht="13.15" customHeight="1" x14ac:dyDescent="0.15">
      <c r="C553" s="42" t="s">
        <v>754</v>
      </c>
    </row>
    <row r="554" spans="3:3" ht="13.15" customHeight="1" x14ac:dyDescent="0.15">
      <c r="C554" s="42" t="s">
        <v>755</v>
      </c>
    </row>
    <row r="555" spans="3:3" ht="13.15" customHeight="1" x14ac:dyDescent="0.15">
      <c r="C555" s="42" t="s">
        <v>756</v>
      </c>
    </row>
    <row r="556" spans="3:3" ht="13.15" customHeight="1" x14ac:dyDescent="0.15">
      <c r="C556" s="42" t="s">
        <v>757</v>
      </c>
    </row>
    <row r="557" spans="3:3" ht="13.15" customHeight="1" x14ac:dyDescent="0.15">
      <c r="C557" s="42" t="s">
        <v>758</v>
      </c>
    </row>
    <row r="558" spans="3:3" ht="13.15" customHeight="1" x14ac:dyDescent="0.15">
      <c r="C558" s="42" t="s">
        <v>759</v>
      </c>
    </row>
    <row r="559" spans="3:3" ht="13.15" customHeight="1" x14ac:dyDescent="0.15">
      <c r="C559" s="42" t="s">
        <v>760</v>
      </c>
    </row>
    <row r="560" spans="3:3" ht="13.15" customHeight="1" x14ac:dyDescent="0.15">
      <c r="C560" s="42" t="s">
        <v>82</v>
      </c>
    </row>
    <row r="561" spans="3:3" ht="13.15" customHeight="1" x14ac:dyDescent="0.15">
      <c r="C561" s="42" t="s">
        <v>761</v>
      </c>
    </row>
    <row r="562" spans="3:3" ht="13.15" customHeight="1" x14ac:dyDescent="0.15">
      <c r="C562" s="42" t="s">
        <v>84</v>
      </c>
    </row>
    <row r="563" spans="3:3" ht="13.15" customHeight="1" x14ac:dyDescent="0.15">
      <c r="C563" s="42" t="s">
        <v>87</v>
      </c>
    </row>
    <row r="564" spans="3:3" ht="13.15" customHeight="1" x14ac:dyDescent="0.15">
      <c r="C564" s="42" t="s">
        <v>762</v>
      </c>
    </row>
    <row r="565" spans="3:3" ht="13.15" customHeight="1" x14ac:dyDescent="0.15">
      <c r="C565" s="42" t="s">
        <v>763</v>
      </c>
    </row>
    <row r="566" spans="3:3" ht="13.15" customHeight="1" x14ac:dyDescent="0.15">
      <c r="C566" s="42" t="s">
        <v>764</v>
      </c>
    </row>
    <row r="567" spans="3:3" ht="13.15" customHeight="1" x14ac:dyDescent="0.15">
      <c r="C567" s="42" t="s">
        <v>90</v>
      </c>
    </row>
    <row r="568" spans="3:3" ht="13.15" customHeight="1" x14ac:dyDescent="0.15">
      <c r="C568" s="42" t="s">
        <v>765</v>
      </c>
    </row>
    <row r="569" spans="3:3" ht="13.15" customHeight="1" x14ac:dyDescent="0.15">
      <c r="C569" s="42" t="s">
        <v>766</v>
      </c>
    </row>
    <row r="570" spans="3:3" ht="13.15" customHeight="1" x14ac:dyDescent="0.15">
      <c r="C570" s="42" t="s">
        <v>767</v>
      </c>
    </row>
    <row r="571" spans="3:3" ht="13.15" customHeight="1" x14ac:dyDescent="0.15">
      <c r="C571" s="42" t="s">
        <v>97</v>
      </c>
    </row>
    <row r="572" spans="3:3" ht="13.15" customHeight="1" x14ac:dyDescent="0.15">
      <c r="C572" s="42" t="s">
        <v>768</v>
      </c>
    </row>
    <row r="573" spans="3:3" ht="13.15" customHeight="1" x14ac:dyDescent="0.15"/>
    <row r="574" spans="3:3" ht="13.15" customHeight="1" x14ac:dyDescent="0.15"/>
    <row r="575" spans="3:3" ht="13.15" customHeight="1" x14ac:dyDescent="0.15"/>
    <row r="576" spans="3:3" ht="13.15" customHeight="1" x14ac:dyDescent="0.15"/>
    <row r="577" ht="13.15" customHeight="1" x14ac:dyDescent="0.15"/>
    <row r="578" ht="13.15" customHeight="1" x14ac:dyDescent="0.15"/>
    <row r="579" ht="13.15" customHeight="1" x14ac:dyDescent="0.15"/>
    <row r="580" ht="13.15" customHeight="1" x14ac:dyDescent="0.15"/>
    <row r="581" ht="13.15" customHeight="1" x14ac:dyDescent="0.15"/>
    <row r="582" ht="13.15" customHeight="1" x14ac:dyDescent="0.15"/>
    <row r="583" ht="13.15" customHeight="1" x14ac:dyDescent="0.15"/>
    <row r="584" ht="13.15" customHeight="1" x14ac:dyDescent="0.15"/>
    <row r="585" ht="13.15" customHeight="1" x14ac:dyDescent="0.15"/>
    <row r="586" ht="13.15" customHeight="1" x14ac:dyDescent="0.15"/>
    <row r="587" ht="13.15" customHeight="1" x14ac:dyDescent="0.15"/>
    <row r="588" ht="13.15" customHeight="1" x14ac:dyDescent="0.15"/>
    <row r="589" ht="13.15" customHeight="1" x14ac:dyDescent="0.15"/>
    <row r="590" ht="13.15" customHeight="1" x14ac:dyDescent="0.15"/>
    <row r="591" ht="13.15" customHeight="1" x14ac:dyDescent="0.15"/>
    <row r="592" ht="13.15" customHeight="1" x14ac:dyDescent="0.15"/>
    <row r="593" ht="13.15" customHeight="1" x14ac:dyDescent="0.15"/>
    <row r="594" ht="13.15" customHeight="1" x14ac:dyDescent="0.15"/>
    <row r="595" ht="13.15" customHeight="1" x14ac:dyDescent="0.15"/>
    <row r="596" ht="13.15" customHeight="1" x14ac:dyDescent="0.15"/>
    <row r="597" ht="13.15" customHeight="1" x14ac:dyDescent="0.15"/>
    <row r="598" ht="13.15" customHeight="1" x14ac:dyDescent="0.15"/>
    <row r="599" ht="13.15" customHeight="1" x14ac:dyDescent="0.15"/>
    <row r="600" ht="13.15" customHeight="1" x14ac:dyDescent="0.15"/>
    <row r="601" ht="13.15" customHeight="1" x14ac:dyDescent="0.15"/>
    <row r="602" ht="13.15" customHeight="1" x14ac:dyDescent="0.15"/>
    <row r="603" ht="13.15" customHeight="1" x14ac:dyDescent="0.15"/>
    <row r="604" ht="13.15" customHeight="1" x14ac:dyDescent="0.15"/>
    <row r="605" ht="13.15" customHeight="1" x14ac:dyDescent="0.15"/>
    <row r="606" ht="13.15" customHeight="1" x14ac:dyDescent="0.15"/>
    <row r="607" ht="13.15" customHeight="1" x14ac:dyDescent="0.15"/>
    <row r="608" ht="13.15" customHeight="1" x14ac:dyDescent="0.15"/>
    <row r="609" ht="13.15" customHeight="1" x14ac:dyDescent="0.15"/>
    <row r="610" ht="13.15" customHeight="1" x14ac:dyDescent="0.15"/>
    <row r="611" ht="13.15" customHeight="1" x14ac:dyDescent="0.15"/>
    <row r="612" ht="13.15" customHeight="1" x14ac:dyDescent="0.15"/>
    <row r="613" ht="13.15" customHeight="1" x14ac:dyDescent="0.15"/>
    <row r="614" ht="13.15" customHeight="1" x14ac:dyDescent="0.15"/>
    <row r="615" ht="13.15" customHeight="1" x14ac:dyDescent="0.15"/>
    <row r="616" ht="13.15" customHeight="1" x14ac:dyDescent="0.15"/>
    <row r="617" ht="13.15" customHeight="1" x14ac:dyDescent="0.15"/>
    <row r="618" ht="13.15" customHeight="1" x14ac:dyDescent="0.15"/>
    <row r="619" ht="13.15" customHeight="1" x14ac:dyDescent="0.15"/>
    <row r="620" ht="13.15" customHeight="1" x14ac:dyDescent="0.15"/>
    <row r="621" ht="13.15" customHeight="1" x14ac:dyDescent="0.15"/>
    <row r="622" ht="13.15" customHeight="1" x14ac:dyDescent="0.15"/>
    <row r="623" ht="13.15" customHeight="1" x14ac:dyDescent="0.15"/>
    <row r="624" ht="13.15" customHeight="1" x14ac:dyDescent="0.15"/>
    <row r="625" ht="13.15" customHeight="1" x14ac:dyDescent="0.15"/>
    <row r="626" ht="13.15" customHeight="1" x14ac:dyDescent="0.15"/>
    <row r="627" ht="13.15" customHeight="1" x14ac:dyDescent="0.15"/>
    <row r="628" ht="13.15" customHeight="1" x14ac:dyDescent="0.15"/>
    <row r="629" ht="13.15" customHeight="1" x14ac:dyDescent="0.15"/>
    <row r="630" ht="13.15" customHeight="1" x14ac:dyDescent="0.15"/>
    <row r="631" ht="13.15" customHeight="1" x14ac:dyDescent="0.15"/>
    <row r="632" ht="13.15" customHeight="1" x14ac:dyDescent="0.15"/>
    <row r="633" ht="13.15" customHeight="1" x14ac:dyDescent="0.15"/>
    <row r="634" ht="13.15" customHeight="1" x14ac:dyDescent="0.15"/>
    <row r="635" ht="13.15" customHeight="1" x14ac:dyDescent="0.15"/>
    <row r="636" ht="13.15" customHeight="1" x14ac:dyDescent="0.15"/>
    <row r="637" ht="13.15" customHeight="1" x14ac:dyDescent="0.15"/>
    <row r="638" ht="13.15" customHeight="1" x14ac:dyDescent="0.15"/>
    <row r="639" ht="13.15" customHeight="1" x14ac:dyDescent="0.15"/>
    <row r="640" ht="13.15" customHeight="1" x14ac:dyDescent="0.15"/>
    <row r="641" ht="13.15" customHeight="1" x14ac:dyDescent="0.15"/>
    <row r="642" ht="13.15" customHeight="1" x14ac:dyDescent="0.15"/>
    <row r="643" ht="13.15" customHeight="1" x14ac:dyDescent="0.15"/>
    <row r="644" ht="13.15" customHeight="1" x14ac:dyDescent="0.15"/>
    <row r="645" ht="13.15" customHeight="1" x14ac:dyDescent="0.15"/>
  </sheetData>
  <sheetProtection sheet="1" objects="1" scenarios="1"/>
  <phoneticPr fontId="3"/>
  <pageMargins left="0.7" right="0.7" top="0.75" bottom="0.75" header="0.3" footer="0.3"/>
  <pageSetup paperSize="9" scale="2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様式２ </vt:lpstr>
      <vt:lpstr>様式２続紙</vt:lpstr>
      <vt:lpstr>同一旅程 複数人</vt:lpstr>
      <vt:lpstr>サンプル (1)</vt:lpstr>
      <vt:lpstr>サンプル (2)</vt:lpstr>
      <vt:lpstr>データ（編集不可）</vt:lpstr>
      <vt:lpstr>ドロップダウンリスト</vt:lpstr>
      <vt:lpstr>'サンプル (1)'!Print_Area</vt:lpstr>
      <vt:lpstr>'サンプル (2)'!Print_Area</vt:lpstr>
      <vt:lpstr>'様式２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agri-sankangaku</dc:creator>
  <cp:lastModifiedBy>uegaki</cp:lastModifiedBy>
  <cp:lastPrinted>2021-06-07T05:02:21Z</cp:lastPrinted>
  <dcterms:created xsi:type="dcterms:W3CDTF">2013-04-01T02:56:06Z</dcterms:created>
  <dcterms:modified xsi:type="dcterms:W3CDTF">2021-06-07T23:43:59Z</dcterms:modified>
</cp:coreProperties>
</file>